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\Opci Sektor\NABAVA - membrane za postrojenje za reverznu osmozu\ZA PODIGNUTI\"/>
    </mc:Choice>
  </mc:AlternateContent>
  <xr:revisionPtr revIDLastSave="0" documentId="13_ncr:1_{B417A645-7DED-475B-A758-11F1805DDA08}" xr6:coauthVersionLast="47" xr6:coauthVersionMax="47" xr10:uidLastSave="{00000000-0000-0000-0000-000000000000}"/>
  <bookViews>
    <workbookView xWindow="-120" yWindow="-120" windowWidth="29040" windowHeight="15840" xr2:uid="{9CE195A8-93F2-47B3-A98E-BA4A80C02366}"/>
  </bookViews>
  <sheets>
    <sheet name="Troškovnik TO-JN-59-20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" i="1" l="1"/>
  <c r="O28" i="1" s="1"/>
  <c r="O29" i="1" l="1"/>
</calcChain>
</file>

<file path=xl/sharedStrings.xml><?xml version="1.0" encoding="utf-8"?>
<sst xmlns="http://schemas.openxmlformats.org/spreadsheetml/2006/main" count="36" uniqueCount="36">
  <si>
    <t>U_______________,______________________godine.</t>
  </si>
  <si>
    <t>Odgovorna osoba ponuditelja:</t>
  </si>
  <si>
    <t>M.P.</t>
  </si>
  <si>
    <t>1.</t>
  </si>
  <si>
    <t>R.br.</t>
  </si>
  <si>
    <t>Opis robe</t>
  </si>
  <si>
    <t>Maksimalni radni tlak: 83 bar</t>
  </si>
  <si>
    <t>Debljina odstojnika za ulaznu vodu: 34 mil = 0.8636 mm</t>
  </si>
  <si>
    <t>Maksimalni pad tlaka po elementu: 1 bar +- 0,1 bar</t>
  </si>
  <si>
    <t>Stabilizirano odbijanje soli: 99,65-99.80 % </t>
  </si>
  <si>
    <t>Tolerancija na slobodni klor u ulaznoj vodi &lt; 0,1 ppm</t>
  </si>
  <si>
    <t>Tip membrane kao ''DuPont Water Solutions - FilmTec™ SW30HRLE - 370/34i''</t>
  </si>
  <si>
    <t>Vrsta: spiralno namotani element sa poliamid tankoslojnom kompozitnom membranom</t>
  </si>
  <si>
    <t>promjer unutarnje cijevi kojom izlazi permeat 29 mm</t>
  </si>
  <si>
    <t xml:space="preserve">Dimenzije elementa: </t>
  </si>
  <si>
    <t>dužina elementa 1029 mm</t>
  </si>
  <si>
    <t>neto dužina dvaju elemenata kada su spojeni 1016 mm</t>
  </si>
  <si>
    <t>promjer membrane 201 mm</t>
  </si>
  <si>
    <t xml:space="preserve">Raspon pH vrijednosti u kontinuiranom radu: 2-11 </t>
  </si>
  <si>
    <t>Raspon pH vrijednosti za vrijeme kratkotrajnog čišćenja (30 min): 1-13</t>
  </si>
  <si>
    <t>Količina</t>
  </si>
  <si>
    <t xml:space="preserve">Iznos bez PDV-a, € </t>
  </si>
  <si>
    <t>25 % PDV, €</t>
  </si>
  <si>
    <t>Ukupan iznos sa PDV-om, €</t>
  </si>
  <si>
    <r>
      <t>Aktivno područje: 34,4 m</t>
    </r>
    <r>
      <rPr>
        <vertAlign val="super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+- 5%</t>
    </r>
  </si>
  <si>
    <r>
      <t>Protok permeata:  25 m</t>
    </r>
    <r>
      <rPr>
        <vertAlign val="super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/dan +- 15%</t>
    </r>
  </si>
  <si>
    <r>
      <t>Maksimalna radna temperatura: 45</t>
    </r>
    <r>
      <rPr>
        <vertAlign val="superscript"/>
        <sz val="12"/>
        <color theme="1"/>
        <rFont val="Times New Roman"/>
        <family val="1"/>
        <charset val="238"/>
      </rPr>
      <t xml:space="preserve"> o</t>
    </r>
    <r>
      <rPr>
        <sz val="12"/>
        <color theme="1"/>
        <rFont val="Times New Roman"/>
        <family val="1"/>
        <charset val="238"/>
      </rPr>
      <t>C</t>
    </r>
  </si>
  <si>
    <t>Jedinična cijena po komadu, bez PDV-a, €</t>
  </si>
  <si>
    <t>Predmet nabave: Membrane za postrojenje za reverznu osmozu</t>
  </si>
  <si>
    <t>Evidencijski broj nabave: TO-JN-59/2023</t>
  </si>
  <si>
    <t>Stabilizirano odbijanje Bor-a: 91-92 %</t>
  </si>
  <si>
    <r>
      <t>Maksimalni indeks gustoće mulja (</t>
    </r>
    <r>
      <rPr>
        <i/>
        <sz val="12"/>
        <color theme="1"/>
        <rFont val="Times New Roman"/>
        <family val="1"/>
        <charset val="238"/>
      </rPr>
      <t>eng. Silt Density Indeks =SDI</t>
    </r>
    <r>
      <rPr>
        <sz val="12"/>
        <color theme="1"/>
        <rFont val="Times New Roman"/>
        <family val="1"/>
        <charset val="238"/>
      </rPr>
      <t>) u ulaznoj vodi: SDI 5</t>
    </r>
  </si>
  <si>
    <t>PRILOG I - Troškovnik</t>
  </si>
  <si>
    <t xml:space="preserve">Broj ponude: </t>
  </si>
  <si>
    <t>Opis robe koja je predmet Ponude Isporučitelja
(ispunjava Ponuditelj)</t>
  </si>
  <si>
    <t>Namjena: membrana za postrojenje za reverznu osmozu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</si>
</sst>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/>
    <xf numFmtId="0" fontId="1" fillId="0" borderId="2" xfId="0" applyFont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3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Protection="1"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9D00-E989-46D7-B414-CB1F6C78C9C4}">
  <dimension ref="A2:O36"/>
  <sheetViews>
    <sheetView tabSelected="1" view="pageBreakPreview" zoomScale="60" zoomScaleNormal="100" workbookViewId="0">
      <selection activeCell="M9" sqref="M9:M27"/>
    </sheetView>
  </sheetViews>
  <sheetFormatPr defaultRowHeight="15" x14ac:dyDescent="0.25"/>
  <cols>
    <col min="1" max="1" width="6.7109375" customWidth="1"/>
    <col min="2" max="2" width="9.7109375" customWidth="1"/>
    <col min="3" max="3" width="9.42578125" customWidth="1"/>
    <col min="12" max="12" width="34.7109375" customWidth="1"/>
    <col min="13" max="13" width="16.7109375" customWidth="1"/>
    <col min="14" max="14" width="24" customWidth="1"/>
    <col min="15" max="15" width="31.28515625" customWidth="1"/>
  </cols>
  <sheetData>
    <row r="2" spans="1:15" ht="15.75" x14ac:dyDescent="0.25">
      <c r="A2" s="15" t="s">
        <v>32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8"/>
    </row>
    <row r="4" spans="1:15" ht="15.75" x14ac:dyDescent="0.25">
      <c r="A4" s="15" t="s">
        <v>28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8"/>
      <c r="M4" s="6"/>
      <c r="N4" s="6"/>
      <c r="O4" s="6"/>
    </row>
    <row r="5" spans="1:15" ht="15.75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6"/>
      <c r="N5" s="6"/>
      <c r="O5" s="6"/>
    </row>
    <row r="6" spans="1:15" ht="15.75" x14ac:dyDescent="0.25">
      <c r="A6" s="15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8"/>
      <c r="M6" s="6"/>
      <c r="N6" s="6"/>
      <c r="O6" s="6"/>
    </row>
    <row r="7" spans="1:15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 ht="79.5" customHeight="1" x14ac:dyDescent="0.25">
      <c r="A8" s="9" t="s">
        <v>4</v>
      </c>
      <c r="B8" s="20" t="s">
        <v>5</v>
      </c>
      <c r="C8" s="20"/>
      <c r="D8" s="20"/>
      <c r="E8" s="20"/>
      <c r="F8" s="20"/>
      <c r="G8" s="20"/>
      <c r="H8" s="20"/>
      <c r="I8" s="20"/>
      <c r="J8" s="20"/>
      <c r="K8" s="20"/>
      <c r="L8" s="11" t="s">
        <v>34</v>
      </c>
      <c r="M8" s="10" t="s">
        <v>20</v>
      </c>
      <c r="N8" s="11" t="s">
        <v>27</v>
      </c>
      <c r="O8" s="11" t="s">
        <v>21</v>
      </c>
    </row>
    <row r="9" spans="1:15" ht="39" customHeight="1" x14ac:dyDescent="0.25">
      <c r="A9" s="16" t="s">
        <v>3</v>
      </c>
      <c r="B9" s="19" t="s">
        <v>11</v>
      </c>
      <c r="C9" s="19"/>
      <c r="D9" s="19"/>
      <c r="E9" s="19"/>
      <c r="F9" s="19"/>
      <c r="G9" s="19"/>
      <c r="H9" s="19"/>
      <c r="I9" s="19"/>
      <c r="J9" s="19"/>
      <c r="K9" s="19"/>
      <c r="L9" s="13"/>
      <c r="M9" s="22">
        <v>30</v>
      </c>
      <c r="N9" s="21">
        <v>0</v>
      </c>
      <c r="O9" s="26">
        <f>M9*N9</f>
        <v>0</v>
      </c>
    </row>
    <row r="10" spans="1:15" ht="25.5" customHeight="1" x14ac:dyDescent="0.25">
      <c r="A10" s="17"/>
      <c r="B10" s="23" t="s">
        <v>35</v>
      </c>
      <c r="C10" s="24"/>
      <c r="D10" s="24"/>
      <c r="E10" s="24"/>
      <c r="F10" s="24"/>
      <c r="G10" s="24"/>
      <c r="H10" s="24"/>
      <c r="I10" s="24"/>
      <c r="J10" s="24"/>
      <c r="K10" s="25"/>
      <c r="L10" s="13"/>
      <c r="M10" s="22"/>
      <c r="N10" s="21"/>
      <c r="O10" s="26"/>
    </row>
    <row r="11" spans="1:15" ht="17.25" customHeight="1" x14ac:dyDescent="0.25">
      <c r="A11" s="17"/>
      <c r="B11" s="19" t="s">
        <v>12</v>
      </c>
      <c r="C11" s="19"/>
      <c r="D11" s="19"/>
      <c r="E11" s="19"/>
      <c r="F11" s="19"/>
      <c r="G11" s="19"/>
      <c r="H11" s="19"/>
      <c r="I11" s="19"/>
      <c r="J11" s="19"/>
      <c r="K11" s="19"/>
      <c r="L11" s="13"/>
      <c r="M11" s="22"/>
      <c r="N11" s="21"/>
      <c r="O11" s="26"/>
    </row>
    <row r="12" spans="1:15" ht="17.25" customHeight="1" x14ac:dyDescent="0.25">
      <c r="A12" s="17"/>
      <c r="B12" s="19" t="s">
        <v>24</v>
      </c>
      <c r="C12" s="19"/>
      <c r="D12" s="19"/>
      <c r="E12" s="19"/>
      <c r="F12" s="19"/>
      <c r="G12" s="19"/>
      <c r="H12" s="19"/>
      <c r="I12" s="19"/>
      <c r="J12" s="19"/>
      <c r="K12" s="19"/>
      <c r="L12" s="13"/>
      <c r="M12" s="22"/>
      <c r="N12" s="21"/>
      <c r="O12" s="26"/>
    </row>
    <row r="13" spans="1:15" ht="17.25" customHeight="1" x14ac:dyDescent="0.25">
      <c r="A13" s="17"/>
      <c r="B13" s="19" t="s">
        <v>6</v>
      </c>
      <c r="C13" s="19"/>
      <c r="D13" s="19"/>
      <c r="E13" s="19"/>
      <c r="F13" s="19"/>
      <c r="G13" s="19"/>
      <c r="H13" s="19"/>
      <c r="I13" s="19"/>
      <c r="J13" s="19"/>
      <c r="K13" s="19"/>
      <c r="L13" s="13"/>
      <c r="M13" s="22"/>
      <c r="N13" s="21"/>
      <c r="O13" s="26"/>
    </row>
    <row r="14" spans="1:15" ht="17.25" customHeight="1" x14ac:dyDescent="0.25">
      <c r="A14" s="17"/>
      <c r="B14" s="19" t="s">
        <v>25</v>
      </c>
      <c r="C14" s="19"/>
      <c r="D14" s="19"/>
      <c r="E14" s="19"/>
      <c r="F14" s="19"/>
      <c r="G14" s="19"/>
      <c r="H14" s="19"/>
      <c r="I14" s="19"/>
      <c r="J14" s="19"/>
      <c r="K14" s="19"/>
      <c r="L14" s="13"/>
      <c r="M14" s="22"/>
      <c r="N14" s="21"/>
      <c r="O14" s="26"/>
    </row>
    <row r="15" spans="1:15" ht="17.25" customHeight="1" x14ac:dyDescent="0.25">
      <c r="A15" s="17"/>
      <c r="B15" s="27" t="s">
        <v>14</v>
      </c>
      <c r="C15" s="27"/>
      <c r="D15" s="27" t="s">
        <v>15</v>
      </c>
      <c r="E15" s="27"/>
      <c r="F15" s="27"/>
      <c r="G15" s="27"/>
      <c r="H15" s="27"/>
      <c r="I15" s="27"/>
      <c r="J15" s="27"/>
      <c r="K15" s="27"/>
      <c r="L15" s="13"/>
      <c r="M15" s="22"/>
      <c r="N15" s="21"/>
      <c r="O15" s="26"/>
    </row>
    <row r="16" spans="1:15" ht="17.25" customHeight="1" x14ac:dyDescent="0.25">
      <c r="A16" s="17"/>
      <c r="B16" s="27"/>
      <c r="C16" s="27"/>
      <c r="D16" s="27" t="s">
        <v>16</v>
      </c>
      <c r="E16" s="27"/>
      <c r="F16" s="27"/>
      <c r="G16" s="27"/>
      <c r="H16" s="27"/>
      <c r="I16" s="27"/>
      <c r="J16" s="27"/>
      <c r="K16" s="27"/>
      <c r="L16" s="13"/>
      <c r="M16" s="22"/>
      <c r="N16" s="21"/>
      <c r="O16" s="26"/>
    </row>
    <row r="17" spans="1:15" ht="17.25" customHeight="1" x14ac:dyDescent="0.25">
      <c r="A17" s="17"/>
      <c r="B17" s="27"/>
      <c r="C17" s="27"/>
      <c r="D17" s="27" t="s">
        <v>17</v>
      </c>
      <c r="E17" s="27"/>
      <c r="F17" s="27"/>
      <c r="G17" s="27"/>
      <c r="H17" s="27"/>
      <c r="I17" s="27"/>
      <c r="J17" s="27"/>
      <c r="K17" s="27"/>
      <c r="L17" s="13"/>
      <c r="M17" s="22"/>
      <c r="N17" s="21"/>
      <c r="O17" s="26"/>
    </row>
    <row r="18" spans="1:15" ht="17.25" customHeight="1" x14ac:dyDescent="0.25">
      <c r="A18" s="17"/>
      <c r="B18" s="27"/>
      <c r="C18" s="27"/>
      <c r="D18" s="27" t="s">
        <v>13</v>
      </c>
      <c r="E18" s="27"/>
      <c r="F18" s="27"/>
      <c r="G18" s="27"/>
      <c r="H18" s="27"/>
      <c r="I18" s="27"/>
      <c r="J18" s="27"/>
      <c r="K18" s="27"/>
      <c r="L18" s="13"/>
      <c r="M18" s="22"/>
      <c r="N18" s="21"/>
      <c r="O18" s="26"/>
    </row>
    <row r="19" spans="1:15" ht="17.25" customHeight="1" x14ac:dyDescent="0.25">
      <c r="A19" s="17"/>
      <c r="B19" s="19" t="s">
        <v>7</v>
      </c>
      <c r="C19" s="19"/>
      <c r="D19" s="19"/>
      <c r="E19" s="19"/>
      <c r="F19" s="19"/>
      <c r="G19" s="19"/>
      <c r="H19" s="19"/>
      <c r="I19" s="19"/>
      <c r="J19" s="19"/>
      <c r="K19" s="19"/>
      <c r="L19" s="13"/>
      <c r="M19" s="22"/>
      <c r="N19" s="21"/>
      <c r="O19" s="26"/>
    </row>
    <row r="20" spans="1:15" ht="17.25" customHeight="1" x14ac:dyDescent="0.25">
      <c r="A20" s="17"/>
      <c r="B20" s="19" t="s">
        <v>26</v>
      </c>
      <c r="C20" s="19"/>
      <c r="D20" s="19"/>
      <c r="E20" s="19"/>
      <c r="F20" s="19"/>
      <c r="G20" s="19"/>
      <c r="H20" s="19"/>
      <c r="I20" s="19"/>
      <c r="J20" s="19"/>
      <c r="K20" s="19"/>
      <c r="L20" s="13"/>
      <c r="M20" s="22"/>
      <c r="N20" s="21"/>
      <c r="O20" s="26"/>
    </row>
    <row r="21" spans="1:15" ht="17.25" customHeight="1" x14ac:dyDescent="0.25">
      <c r="A21" s="17"/>
      <c r="B21" s="19" t="s">
        <v>8</v>
      </c>
      <c r="C21" s="19"/>
      <c r="D21" s="19"/>
      <c r="E21" s="19"/>
      <c r="F21" s="19"/>
      <c r="G21" s="19"/>
      <c r="H21" s="19"/>
      <c r="I21" s="19"/>
      <c r="J21" s="19"/>
      <c r="K21" s="19"/>
      <c r="L21" s="13"/>
      <c r="M21" s="22"/>
      <c r="N21" s="21"/>
      <c r="O21" s="26"/>
    </row>
    <row r="22" spans="1:15" ht="17.25" customHeight="1" x14ac:dyDescent="0.25">
      <c r="A22" s="17"/>
      <c r="B22" s="19" t="s">
        <v>30</v>
      </c>
      <c r="C22" s="19"/>
      <c r="D22" s="19"/>
      <c r="E22" s="19"/>
      <c r="F22" s="19"/>
      <c r="G22" s="19"/>
      <c r="H22" s="19"/>
      <c r="I22" s="19"/>
      <c r="J22" s="19"/>
      <c r="K22" s="19"/>
      <c r="L22" s="13"/>
      <c r="M22" s="22"/>
      <c r="N22" s="21"/>
      <c r="O22" s="26"/>
    </row>
    <row r="23" spans="1:15" ht="17.25" customHeight="1" x14ac:dyDescent="0.25">
      <c r="A23" s="17"/>
      <c r="B23" s="19" t="s">
        <v>9</v>
      </c>
      <c r="C23" s="19"/>
      <c r="D23" s="19"/>
      <c r="E23" s="19"/>
      <c r="F23" s="19"/>
      <c r="G23" s="19"/>
      <c r="H23" s="19"/>
      <c r="I23" s="19"/>
      <c r="J23" s="19"/>
      <c r="K23" s="19"/>
      <c r="L23" s="13"/>
      <c r="M23" s="22"/>
      <c r="N23" s="21"/>
      <c r="O23" s="26"/>
    </row>
    <row r="24" spans="1:15" ht="17.25" customHeight="1" x14ac:dyDescent="0.25">
      <c r="A24" s="17"/>
      <c r="B24" s="19" t="s">
        <v>18</v>
      </c>
      <c r="C24" s="19"/>
      <c r="D24" s="19"/>
      <c r="E24" s="19"/>
      <c r="F24" s="19"/>
      <c r="G24" s="19"/>
      <c r="H24" s="19"/>
      <c r="I24" s="19"/>
      <c r="J24" s="19"/>
      <c r="K24" s="19"/>
      <c r="L24" s="13"/>
      <c r="M24" s="22"/>
      <c r="N24" s="21"/>
      <c r="O24" s="26"/>
    </row>
    <row r="25" spans="1:15" ht="17.25" customHeight="1" x14ac:dyDescent="0.25">
      <c r="A25" s="17"/>
      <c r="B25" s="27" t="s">
        <v>19</v>
      </c>
      <c r="C25" s="27"/>
      <c r="D25" s="27"/>
      <c r="E25" s="27"/>
      <c r="F25" s="27"/>
      <c r="G25" s="27"/>
      <c r="H25" s="27"/>
      <c r="I25" s="27"/>
      <c r="J25" s="27"/>
      <c r="K25" s="27"/>
      <c r="L25" s="13"/>
      <c r="M25" s="22"/>
      <c r="N25" s="21"/>
      <c r="O25" s="26"/>
    </row>
    <row r="26" spans="1:15" ht="17.25" customHeight="1" x14ac:dyDescent="0.25">
      <c r="A26" s="17"/>
      <c r="B26" s="19" t="s">
        <v>31</v>
      </c>
      <c r="C26" s="19"/>
      <c r="D26" s="19"/>
      <c r="E26" s="19"/>
      <c r="F26" s="19"/>
      <c r="G26" s="19"/>
      <c r="H26" s="19"/>
      <c r="I26" s="19"/>
      <c r="J26" s="19"/>
      <c r="K26" s="19"/>
      <c r="L26" s="13"/>
      <c r="M26" s="22"/>
      <c r="N26" s="21"/>
      <c r="O26" s="26"/>
    </row>
    <row r="27" spans="1:15" ht="17.25" customHeight="1" x14ac:dyDescent="0.25">
      <c r="A27" s="18"/>
      <c r="B27" s="19" t="s">
        <v>10</v>
      </c>
      <c r="C27" s="19"/>
      <c r="D27" s="19"/>
      <c r="E27" s="19"/>
      <c r="F27" s="19"/>
      <c r="G27" s="19"/>
      <c r="H27" s="19"/>
      <c r="I27" s="19"/>
      <c r="J27" s="19"/>
      <c r="K27" s="19"/>
      <c r="L27" s="13"/>
      <c r="M27" s="22"/>
      <c r="N27" s="21"/>
      <c r="O27" s="26"/>
    </row>
    <row r="28" spans="1:15" ht="17.25" customHeight="1" x14ac:dyDescent="0.25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4" t="s">
        <v>22</v>
      </c>
      <c r="N28" s="14"/>
      <c r="O28" s="12">
        <f>O9*0.25</f>
        <v>0</v>
      </c>
    </row>
    <row r="29" spans="1:15" ht="17.25" customHeight="1" x14ac:dyDescent="0.25">
      <c r="A29" s="6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14" t="s">
        <v>23</v>
      </c>
      <c r="N29" s="14"/>
      <c r="O29" s="12">
        <f>O9+O28</f>
        <v>0</v>
      </c>
    </row>
    <row r="30" spans="1:15" ht="17.25" customHeight="1" x14ac:dyDescent="0.25">
      <c r="A30" s="29" t="s">
        <v>33</v>
      </c>
      <c r="B30" s="29"/>
      <c r="C30" s="29"/>
      <c r="D30" s="29"/>
      <c r="E30" s="29"/>
      <c r="F30" s="29"/>
      <c r="G30" s="7"/>
      <c r="H30" s="7"/>
      <c r="I30" s="7"/>
      <c r="J30" s="7"/>
      <c r="K30" s="7"/>
      <c r="L30" s="7"/>
      <c r="M30" s="7"/>
      <c r="N30" s="6"/>
      <c r="O30" s="6"/>
    </row>
    <row r="32" spans="1:15" ht="15.75" x14ac:dyDescent="0.25">
      <c r="A32" s="29" t="s">
        <v>0</v>
      </c>
      <c r="B32" s="29"/>
      <c r="C32" s="29"/>
      <c r="D32" s="29"/>
      <c r="E32" s="29"/>
      <c r="F32" s="29"/>
    </row>
    <row r="33" spans="1:3" ht="15.75" x14ac:dyDescent="0.25">
      <c r="A33" s="1"/>
      <c r="B33" s="1"/>
      <c r="C33" s="1"/>
    </row>
    <row r="34" spans="1:3" x14ac:dyDescent="0.25">
      <c r="A34" s="2"/>
      <c r="B34" s="2"/>
      <c r="C34" s="2"/>
    </row>
    <row r="35" spans="1:3" ht="15.75" x14ac:dyDescent="0.25">
      <c r="A35" s="28" t="s">
        <v>1</v>
      </c>
      <c r="B35" s="28"/>
      <c r="C35" s="28"/>
    </row>
    <row r="36" spans="1:3" ht="15.75" x14ac:dyDescent="0.25">
      <c r="A36" s="3" t="s">
        <v>2</v>
      </c>
      <c r="B36" s="4"/>
      <c r="C36" s="5"/>
    </row>
  </sheetData>
  <sheetProtection algorithmName="SHA-512" hashValue="VGrxdts5g8v3cKEryHcVtTYS4fvKIqsO+rgh68RPRIiIAv/1GY5LBD5bI1gGiWKp9hckx+QlD7w3Qm+nFP5M6w==" saltValue="JrDzv+9X/AeDrOsoiHqdwQ==" spinCount="100000" sheet="1" formatCells="0" formatColumns="0" formatRows="0" insertColumns="0" insertRows="0" insertHyperlinks="0" deleteColumns="0" deleteRows="0" sort="0" autoFilter="0" pivotTables="0"/>
  <mergeCells count="33">
    <mergeCell ref="A35:C35"/>
    <mergeCell ref="B9:K9"/>
    <mergeCell ref="B11:K11"/>
    <mergeCell ref="B12:K12"/>
    <mergeCell ref="A2:K2"/>
    <mergeCell ref="A30:F30"/>
    <mergeCell ref="A32:F32"/>
    <mergeCell ref="O9:O27"/>
    <mergeCell ref="B20:K20"/>
    <mergeCell ref="B21:K21"/>
    <mergeCell ref="B22:K22"/>
    <mergeCell ref="B23:K23"/>
    <mergeCell ref="B25:K25"/>
    <mergeCell ref="B24:K24"/>
    <mergeCell ref="B13:K13"/>
    <mergeCell ref="B14:K14"/>
    <mergeCell ref="B19:K19"/>
    <mergeCell ref="B15:C18"/>
    <mergeCell ref="D15:K15"/>
    <mergeCell ref="D16:K16"/>
    <mergeCell ref="D17:K17"/>
    <mergeCell ref="D18:K18"/>
    <mergeCell ref="M29:N29"/>
    <mergeCell ref="M28:N28"/>
    <mergeCell ref="A4:K4"/>
    <mergeCell ref="A6:K6"/>
    <mergeCell ref="A9:A27"/>
    <mergeCell ref="B26:K26"/>
    <mergeCell ref="B27:K27"/>
    <mergeCell ref="B8:K8"/>
    <mergeCell ref="N9:N27"/>
    <mergeCell ref="M9:M27"/>
    <mergeCell ref="B10:K10"/>
  </mergeCells>
  <pageMargins left="0.7" right="0.7" top="0.75" bottom="0.75" header="0.3" footer="0.3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Troškovnik TO-JN-59-2023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Car</dc:creator>
  <cp:lastModifiedBy>Suzana Vračar Travica</cp:lastModifiedBy>
  <cp:lastPrinted>2023-05-18T06:33:46Z</cp:lastPrinted>
  <dcterms:created xsi:type="dcterms:W3CDTF">2023-05-05T10:58:28Z</dcterms:created>
  <dcterms:modified xsi:type="dcterms:W3CDTF">2023-05-18T06:37:02Z</dcterms:modified>
</cp:coreProperties>
</file>