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ODRŽAVANJE POGONSKOG SUSTAVA NA Poluprikolicama - PERKINS (nabava)\2026\"/>
    </mc:Choice>
  </mc:AlternateContent>
  <xr:revisionPtr revIDLastSave="0" documentId="13_ncr:1_{6AA51543-703A-4F6F-82BD-DBFC78A68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List1!$A$1:$G$25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6" i="1"/>
  <c r="G18" i="1" l="1"/>
  <c r="G20" i="1" l="1"/>
  <c r="G21" i="1" s="1"/>
</calcChain>
</file>

<file path=xl/sharedStrings.xml><?xml version="1.0" encoding="utf-8"?>
<sst xmlns="http://schemas.openxmlformats.org/spreadsheetml/2006/main" count="32" uniqueCount="27">
  <si>
    <t>Redni broj</t>
  </si>
  <si>
    <t>1.</t>
  </si>
  <si>
    <t>2.</t>
  </si>
  <si>
    <t>3.</t>
  </si>
  <si>
    <t>4.</t>
  </si>
  <si>
    <t>5.</t>
  </si>
  <si>
    <t>6.</t>
  </si>
  <si>
    <t>Naziv usluge</t>
  </si>
  <si>
    <t>J.mj.</t>
  </si>
  <si>
    <t>kom</t>
  </si>
  <si>
    <t>UKUPNO (EUR bez PDV-a)</t>
  </si>
  <si>
    <t xml:space="preserve">Filter ulja </t>
  </si>
  <si>
    <t>Filter goriva 4326658</t>
  </si>
  <si>
    <t>Filter zraka</t>
  </si>
  <si>
    <t>Ulje Valvoline 1/20</t>
  </si>
  <si>
    <t>Servis motora ,kontrola rashladnog sistema</t>
  </si>
  <si>
    <t>Ulje hidraol</t>
  </si>
  <si>
    <t>PRILOG I - Troškovnik</t>
  </si>
  <si>
    <t>Evidencijski broj nabave: TO-JN-133/2026</t>
  </si>
  <si>
    <t>PDV (EUR):</t>
  </si>
  <si>
    <t>SVEUKUPNO (EUR s PDV-om):</t>
  </si>
  <si>
    <t xml:space="preserve">Okvirna količina </t>
  </si>
  <si>
    <t>Jedinična cijena
(EUR bez PDV-a)</t>
  </si>
  <si>
    <t>Ukupna cijena 
(EUR bez PDV-a)</t>
  </si>
  <si>
    <t>Broj ponude:</t>
  </si>
  <si>
    <t>U _____________, dana ________________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</si>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</sst>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3" borderId="0" xfId="0" applyNumberFormat="1" applyFont="1" applyFill="1"/>
    <xf numFmtId="49" fontId="2" fillId="0" borderId="2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20" fontId="2" fillId="0" borderId="0" xfId="0" applyNumberFormat="1" applyFont="1"/>
    <xf numFmtId="16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3" fillId="0" borderId="0" xfId="0" applyFont="1"/>
    <xf numFmtId="49" fontId="2" fillId="0" borderId="1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3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164" fontId="3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5"/>
  <sheetViews>
    <sheetView tabSelected="1" view="pageBreakPreview" topLeftCell="B1" zoomScale="85" zoomScaleNormal="100" zoomScaleSheetLayoutView="85" workbookViewId="0">
      <selection activeCell="B23" sqref="B23:C23"/>
    </sheetView>
  </sheetViews>
  <sheetFormatPr defaultRowHeight="15.75" x14ac:dyDescent="0.25"/>
  <cols>
    <col min="1" max="1" width="9.140625" style="1"/>
    <col min="2" max="2" width="7.140625" style="1" customWidth="1"/>
    <col min="3" max="3" width="80.85546875" style="1" customWidth="1"/>
    <col min="4" max="4" width="14.85546875" style="1" customWidth="1"/>
    <col min="5" max="5" width="10.42578125" style="1" customWidth="1"/>
    <col min="6" max="6" width="21.140625" style="1" customWidth="1"/>
    <col min="7" max="7" width="22" style="1" customWidth="1"/>
    <col min="8" max="8" width="12" style="1" customWidth="1"/>
    <col min="9" max="9" width="9.140625" style="1"/>
    <col min="10" max="10" width="8.85546875" style="1" bestFit="1" customWidth="1"/>
    <col min="11" max="11" width="11" style="1" bestFit="1" customWidth="1"/>
    <col min="12" max="12" width="14.28515625" style="1" bestFit="1" customWidth="1"/>
    <col min="13" max="13" width="11" style="1" bestFit="1" customWidth="1"/>
    <col min="14" max="16384" width="9.140625" style="1"/>
  </cols>
  <sheetData>
    <row r="1" spans="2:16" ht="25.5" customHeight="1" x14ac:dyDescent="0.25">
      <c r="B1" s="25" t="s">
        <v>17</v>
      </c>
      <c r="C1" s="25"/>
      <c r="D1" s="25"/>
      <c r="E1" s="25"/>
      <c r="F1" s="25"/>
      <c r="G1" s="25"/>
    </row>
    <row r="3" spans="2:16" x14ac:dyDescent="0.25">
      <c r="B3" s="25" t="s">
        <v>18</v>
      </c>
      <c r="C3" s="25"/>
      <c r="D3" s="25"/>
      <c r="E3" s="25"/>
      <c r="F3" s="25"/>
      <c r="G3" s="25"/>
    </row>
    <row r="4" spans="2:16" ht="16.5" thickBot="1" x14ac:dyDescent="0.3">
      <c r="K4" s="18"/>
      <c r="L4" s="18"/>
    </row>
    <row r="5" spans="2:16" ht="31.5" x14ac:dyDescent="0.25">
      <c r="B5" s="10" t="s">
        <v>0</v>
      </c>
      <c r="C5" s="2" t="s">
        <v>7</v>
      </c>
      <c r="D5" s="2" t="s">
        <v>8</v>
      </c>
      <c r="E5" s="2" t="s">
        <v>21</v>
      </c>
      <c r="F5" s="2" t="s">
        <v>22</v>
      </c>
      <c r="G5" s="11" t="s">
        <v>23</v>
      </c>
    </row>
    <row r="6" spans="2:16" x14ac:dyDescent="0.25">
      <c r="B6" s="23" t="s">
        <v>1</v>
      </c>
      <c r="C6" s="8" t="s">
        <v>11</v>
      </c>
      <c r="D6" s="19" t="s">
        <v>9</v>
      </c>
      <c r="E6" s="19">
        <v>52</v>
      </c>
      <c r="F6" s="40"/>
      <c r="G6" s="43">
        <f>E6*F6</f>
        <v>0</v>
      </c>
      <c r="J6" s="3"/>
      <c r="O6" s="15"/>
    </row>
    <row r="7" spans="2:16" x14ac:dyDescent="0.25">
      <c r="B7" s="24"/>
      <c r="C7" s="12"/>
      <c r="D7" s="20"/>
      <c r="E7" s="20"/>
      <c r="F7" s="41"/>
      <c r="G7" s="44"/>
      <c r="H7" s="4"/>
      <c r="I7" s="5"/>
      <c r="J7" s="16"/>
      <c r="K7" s="17"/>
      <c r="L7" s="17"/>
      <c r="M7" s="17"/>
      <c r="O7" s="15"/>
    </row>
    <row r="8" spans="2:16" x14ac:dyDescent="0.25">
      <c r="B8" s="23" t="s">
        <v>2</v>
      </c>
      <c r="C8" s="8" t="s">
        <v>12</v>
      </c>
      <c r="D8" s="19" t="s">
        <v>9</v>
      </c>
      <c r="E8" s="19">
        <v>52</v>
      </c>
      <c r="F8" s="40"/>
      <c r="G8" s="43">
        <f t="shared" ref="G8" si="0">E8*F8</f>
        <v>0</v>
      </c>
      <c r="H8" s="4"/>
      <c r="I8" s="5"/>
      <c r="J8" s="16"/>
      <c r="K8" s="17"/>
      <c r="L8" s="17"/>
      <c r="M8" s="17"/>
      <c r="O8" s="15"/>
      <c r="P8" s="14"/>
    </row>
    <row r="9" spans="2:16" x14ac:dyDescent="0.25">
      <c r="B9" s="24"/>
      <c r="C9" s="12"/>
      <c r="D9" s="20"/>
      <c r="E9" s="20"/>
      <c r="F9" s="41"/>
      <c r="G9" s="44"/>
      <c r="J9" s="17"/>
      <c r="K9" s="17"/>
      <c r="L9" s="17"/>
      <c r="M9" s="17"/>
      <c r="O9" s="15"/>
      <c r="P9" s="14"/>
    </row>
    <row r="10" spans="2:16" x14ac:dyDescent="0.25">
      <c r="B10" s="23" t="s">
        <v>3</v>
      </c>
      <c r="C10" s="8" t="s">
        <v>13</v>
      </c>
      <c r="D10" s="19" t="s">
        <v>9</v>
      </c>
      <c r="E10" s="19">
        <v>52</v>
      </c>
      <c r="F10" s="40"/>
      <c r="G10" s="43">
        <f t="shared" ref="G10" si="1">E10*F10</f>
        <v>0</v>
      </c>
      <c r="J10" s="17"/>
      <c r="K10" s="17"/>
      <c r="L10" s="17"/>
      <c r="M10" s="17"/>
      <c r="O10" s="15"/>
    </row>
    <row r="11" spans="2:16" x14ac:dyDescent="0.25">
      <c r="B11" s="24"/>
      <c r="C11" s="12"/>
      <c r="D11" s="20"/>
      <c r="E11" s="20"/>
      <c r="F11" s="41"/>
      <c r="G11" s="44"/>
      <c r="J11" s="17"/>
      <c r="K11" s="17"/>
      <c r="L11" s="17"/>
      <c r="M11" s="17"/>
      <c r="O11" s="15"/>
    </row>
    <row r="12" spans="2:16" x14ac:dyDescent="0.25">
      <c r="B12" s="23" t="s">
        <v>4</v>
      </c>
      <c r="C12" s="13" t="s">
        <v>14</v>
      </c>
      <c r="D12" s="19" t="s">
        <v>9</v>
      </c>
      <c r="E12" s="19">
        <v>520</v>
      </c>
      <c r="F12" s="40"/>
      <c r="G12" s="43">
        <f t="shared" ref="G12" si="2">E12*F12</f>
        <v>0</v>
      </c>
      <c r="J12" s="17"/>
      <c r="K12" s="17"/>
      <c r="L12" s="17"/>
      <c r="M12" s="17"/>
    </row>
    <row r="13" spans="2:16" x14ac:dyDescent="0.25">
      <c r="B13" s="24"/>
      <c r="C13" s="12"/>
      <c r="D13" s="20"/>
      <c r="E13" s="20"/>
      <c r="F13" s="41"/>
      <c r="G13" s="44"/>
      <c r="J13" s="17"/>
      <c r="K13" s="17"/>
      <c r="L13" s="17"/>
      <c r="M13" s="17"/>
    </row>
    <row r="14" spans="2:16" x14ac:dyDescent="0.25">
      <c r="B14" s="23" t="s">
        <v>5</v>
      </c>
      <c r="C14" s="8" t="s">
        <v>15</v>
      </c>
      <c r="D14" s="19" t="s">
        <v>9</v>
      </c>
      <c r="E14" s="19">
        <v>60</v>
      </c>
      <c r="F14" s="40"/>
      <c r="G14" s="43">
        <f t="shared" ref="G14" si="3">E14*F14</f>
        <v>0</v>
      </c>
      <c r="J14" s="17"/>
      <c r="K14" s="17"/>
      <c r="L14" s="17"/>
      <c r="M14" s="17"/>
    </row>
    <row r="15" spans="2:16" x14ac:dyDescent="0.25">
      <c r="B15" s="24"/>
      <c r="C15" s="12"/>
      <c r="D15" s="20"/>
      <c r="E15" s="20"/>
      <c r="F15" s="41"/>
      <c r="G15" s="44"/>
      <c r="J15" s="17"/>
      <c r="K15" s="17"/>
      <c r="L15" s="17"/>
      <c r="M15" s="17"/>
    </row>
    <row r="16" spans="2:16" x14ac:dyDescent="0.25">
      <c r="B16" s="23" t="s">
        <v>6</v>
      </c>
      <c r="C16" s="8" t="s">
        <v>16</v>
      </c>
      <c r="D16" s="19" t="s">
        <v>9</v>
      </c>
      <c r="E16" s="19">
        <v>12</v>
      </c>
      <c r="F16" s="40"/>
      <c r="G16" s="43">
        <f t="shared" ref="G16" si="4">E16*F16</f>
        <v>0</v>
      </c>
      <c r="J16" s="17"/>
      <c r="K16" s="17"/>
      <c r="L16" s="17"/>
      <c r="M16" s="17"/>
    </row>
    <row r="17" spans="2:13" ht="16.5" thickBot="1" x14ac:dyDescent="0.3">
      <c r="B17" s="26"/>
      <c r="C17" s="12"/>
      <c r="D17" s="27"/>
      <c r="E17" s="27"/>
      <c r="F17" s="42"/>
      <c r="G17" s="44"/>
      <c r="J17" s="17"/>
      <c r="K17" s="17"/>
      <c r="L17" s="17"/>
      <c r="M17" s="17"/>
    </row>
    <row r="18" spans="2:13" x14ac:dyDescent="0.25">
      <c r="B18" s="28" t="s">
        <v>10</v>
      </c>
      <c r="C18" s="29"/>
      <c r="D18" s="29"/>
      <c r="E18" s="29"/>
      <c r="F18" s="36"/>
      <c r="G18" s="45">
        <f>SUM(G6:G17)</f>
        <v>0</v>
      </c>
      <c r="H18" s="6"/>
    </row>
    <row r="19" spans="2:13" ht="15.75" customHeight="1" thickBot="1" x14ac:dyDescent="0.3">
      <c r="B19" s="30"/>
      <c r="C19" s="31"/>
      <c r="D19" s="31"/>
      <c r="E19" s="31"/>
      <c r="F19" s="37"/>
      <c r="G19" s="46"/>
      <c r="H19" s="7"/>
    </row>
    <row r="20" spans="2:13" ht="35.25" customHeight="1" thickBot="1" x14ac:dyDescent="0.3">
      <c r="B20" s="34" t="s">
        <v>19</v>
      </c>
      <c r="C20" s="35"/>
      <c r="D20" s="35"/>
      <c r="E20" s="35"/>
      <c r="F20" s="39"/>
      <c r="G20" s="47">
        <f>G18*0.25</f>
        <v>0</v>
      </c>
    </row>
    <row r="21" spans="2:13" ht="34.5" customHeight="1" thickBot="1" x14ac:dyDescent="0.3">
      <c r="B21" s="32" t="s">
        <v>20</v>
      </c>
      <c r="C21" s="33"/>
      <c r="D21" s="33"/>
      <c r="E21" s="33"/>
      <c r="F21" s="38"/>
      <c r="G21" s="48">
        <f>G18+G20</f>
        <v>0</v>
      </c>
    </row>
    <row r="22" spans="2:13" ht="24" customHeight="1" x14ac:dyDescent="0.25">
      <c r="E22" s="22"/>
      <c r="F22" s="22"/>
      <c r="G22" s="9"/>
    </row>
    <row r="23" spans="2:13" ht="16.5" customHeight="1" x14ac:dyDescent="0.25">
      <c r="B23" s="49" t="s">
        <v>24</v>
      </c>
      <c r="C23" s="49"/>
      <c r="E23" s="21"/>
      <c r="F23" s="21"/>
      <c r="G23" s="9"/>
    </row>
    <row r="25" spans="2:13" x14ac:dyDescent="0.25">
      <c r="B25" s="49" t="s">
        <v>25</v>
      </c>
      <c r="C25" s="49"/>
      <c r="F25" s="50" t="s">
        <v>26</v>
      </c>
      <c r="G25" s="50"/>
    </row>
  </sheetData>
  <sheetProtection algorithmName="SHA-512" hashValue="rS3CSFOP0XEYs3Rat8cidDhVrynVgkz1ouYYac2vd5zQNqPRlgyxV2goKEBgAhq9WUPIz1Xsc3f+yh3BKvbBVQ==" saltValue="3N1GwjKvydlQ5VB2BqW6Ew==" spinCount="100000" sheet="1" formatCells="0" formatColumns="0" formatRows="0" insertColumns="0" insertRows="0" insertHyperlinks="0" deleteColumns="0" deleteRows="0" sort="0" autoFilter="0" pivotTables="0"/>
  <mergeCells count="42">
    <mergeCell ref="B25:C25"/>
    <mergeCell ref="F25:G25"/>
    <mergeCell ref="B1:G1"/>
    <mergeCell ref="B3:G3"/>
    <mergeCell ref="B20:F20"/>
    <mergeCell ref="B21:F21"/>
    <mergeCell ref="B23:C23"/>
    <mergeCell ref="G14:G15"/>
    <mergeCell ref="G12:G13"/>
    <mergeCell ref="G10:G11"/>
    <mergeCell ref="E12:E13"/>
    <mergeCell ref="E16:E17"/>
    <mergeCell ref="F16:F17"/>
    <mergeCell ref="G16:G17"/>
    <mergeCell ref="G18:G19"/>
    <mergeCell ref="E22:F22"/>
    <mergeCell ref="E23:F23"/>
    <mergeCell ref="B18:F19"/>
    <mergeCell ref="B6:B7"/>
    <mergeCell ref="B8:B9"/>
    <mergeCell ref="B10:B11"/>
    <mergeCell ref="B12:B13"/>
    <mergeCell ref="B14:B15"/>
    <mergeCell ref="B16:B17"/>
    <mergeCell ref="D16:D17"/>
    <mergeCell ref="D14:D15"/>
    <mergeCell ref="D12:D13"/>
    <mergeCell ref="D10:D11"/>
    <mergeCell ref="F14:F15"/>
    <mergeCell ref="D8:D9"/>
    <mergeCell ref="D6:D7"/>
    <mergeCell ref="E6:E7"/>
    <mergeCell ref="E8:E9"/>
    <mergeCell ref="E10:E11"/>
    <mergeCell ref="E14:E15"/>
    <mergeCell ref="K4:L4"/>
    <mergeCell ref="F6:F7"/>
    <mergeCell ref="F8:F9"/>
    <mergeCell ref="F10:F11"/>
    <mergeCell ref="F12:F13"/>
    <mergeCell ref="G8:G9"/>
    <mergeCell ref="G6:G7"/>
  </mergeCells>
  <phoneticPr fontId="1" type="noConversion"/>
  <pageMargins left="0.7" right="0.7" top="0.75" bottom="0.75" header="0.3" footer="0.3"/>
  <pageSetup paperSize="9" scale="5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zop-znr</dc:creator>
  <cp:lastModifiedBy>Kaštijun d.o.o.</cp:lastModifiedBy>
  <dcterms:created xsi:type="dcterms:W3CDTF">2023-05-24T12:14:11Z</dcterms:created>
  <dcterms:modified xsi:type="dcterms:W3CDTF">2026-04-22T21:09:03Z</dcterms:modified>
</cp:coreProperties>
</file>