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-server\Server1\Opci Sektor\POPRAVAK SEPARATORA VRTLOŽNIH STRUJA U MBO POSTROJENJU\"/>
    </mc:Choice>
  </mc:AlternateContent>
  <xr:revisionPtr revIDLastSave="0" documentId="8_{E2ED6729-2229-4D55-8D54-E89EA9AD1AF8}" xr6:coauthVersionLast="47" xr6:coauthVersionMax="47" xr10:uidLastSave="{00000000-0000-0000-0000-000000000000}"/>
  <bookViews>
    <workbookView xWindow="-120" yWindow="-120" windowWidth="29040" windowHeight="15840" xr2:uid="{1F425395-9EEA-4167-A5B2-978EB9DA2892}"/>
  </bookViews>
  <sheets>
    <sheet name="Troškovnik" sheetId="1" r:id="rId1"/>
  </sheets>
  <definedNames>
    <definedName name="_xlnm.Print_Area" localSheetId="0">Troškovnik!$A$7:$G$9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 l="1"/>
  <c r="F10" i="1" l="1"/>
  <c r="F11" i="1" s="1"/>
</calcChain>
</file>

<file path=xl/sharedStrings.xml><?xml version="1.0" encoding="utf-8"?>
<sst xmlns="http://schemas.openxmlformats.org/spreadsheetml/2006/main" count="19" uniqueCount="19">
  <si>
    <t xml:space="preserve">KOLIČINA </t>
  </si>
  <si>
    <t>ST. BR.</t>
  </si>
  <si>
    <t>Broj ponude:_________________________</t>
  </si>
  <si>
    <t>PONUDITELJ:</t>
  </si>
  <si>
    <t>U ____________, ____________________</t>
  </si>
  <si>
    <t>______________________________________________</t>
  </si>
  <si>
    <t>UKUPNO (EUR bez PDV-a):</t>
  </si>
  <si>
    <t>PDV 25%</t>
  </si>
  <si>
    <t>JEDINIČNA CIJENA 
(EUR bez PDV-a)</t>
  </si>
  <si>
    <t>UKUPNO 
(EUR bez PDV-a)</t>
  </si>
  <si>
    <t>SVEUKUPNO (EUR bez PDV-a):</t>
  </si>
  <si>
    <t>1.</t>
  </si>
  <si>
    <t>NABAVA: Popravak separatora vrtložnih struja u MBO postrojenju</t>
  </si>
  <si>
    <t>Evidencijski broj nabave: TO-JN-203/2025</t>
  </si>
  <si>
    <t>NAZIV USLUGE/SPECIFIKACIJA RADOVA</t>
  </si>
  <si>
    <t>PRILOG I - Troškovnik</t>
  </si>
  <si>
    <t>JEDINICA MJERE</t>
  </si>
  <si>
    <t>Komplet</t>
  </si>
  <si>
    <r>
      <rPr>
        <u/>
        <sz val="12"/>
        <color theme="1"/>
        <rFont val="Times New Roman"/>
        <family val="1"/>
        <charset val="238"/>
      </rPr>
      <t>Popravak presipnog koša sa separatora obojenih metala NE04F01 na tračne transportere FT06H01 i FT04H04 i sanacija elemenata haube separatora obojenih metala NE04F01</t>
    </r>
    <r>
      <rPr>
        <sz val="12"/>
        <color theme="1"/>
        <rFont val="Times New Roman"/>
        <family val="1"/>
        <charset val="238"/>
      </rPr>
      <t xml:space="preserve">
Radovi se sastoje od:
- demontaže elemenata presipa korištenjem hidraulične kamionske dizalice
- transport demontiranih elemenata presipa u radionicu
- sanacija oštećenih elemenata transportera i haube separatora obojenih metala na licu mjesta 
- bravarsko zavarivački te ličilački radovi
- izmjere i izrade radioničkih nacrta- izrade elemenata presipa i INOX divizora s polugom min. 250 kg (čelični lim S235JR) + min. 35kg (čelični lim inox AISI 316)
- AKZ - temeljni premaz p.u. + završni premaz na bazi epoxy RAL 5005
- doprema i montaža elemenata presipnog koša
- podešavanje položaja divizora
- izrada i montaža gumenih obloga - 6 m²
- zamjena bočnih gumenih brtvi L=10 m
- zamjena dvodjelnih bočnica  L=2500 mm (12 kom.)  na spoju presipa separatora obojenih metala NE04F01 i tračnih transportera FT06H01 i FT04H04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</si>
</sst>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 applyAlignment="1">
      <alignment textRotation="180"/>
    </xf>
    <xf numFmtId="0" fontId="2" fillId="0" borderId="0" xfId="0" applyFont="1" applyAlignment="1">
      <alignment wrapText="1"/>
    </xf>
    <xf numFmtId="0" fontId="2" fillId="0" borderId="0" xfId="0" applyFont="1"/>
    <xf numFmtId="4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2" fillId="0" borderId="0" xfId="0" applyNumberFormat="1" applyFont="1" applyProtection="1">
      <protection locked="0"/>
    </xf>
    <xf numFmtId="44" fontId="2" fillId="0" borderId="0" xfId="0" applyNumberFormat="1" applyFont="1"/>
    <xf numFmtId="0" fontId="3" fillId="0" borderId="0" xfId="1" applyFont="1" applyAlignment="1" applyProtection="1">
      <alignment vertical="center"/>
      <protection locked="0"/>
    </xf>
    <xf numFmtId="0" fontId="6" fillId="0" borderId="0" xfId="1" applyFont="1" applyProtection="1">
      <protection locked="0"/>
    </xf>
    <xf numFmtId="0" fontId="2" fillId="0" borderId="0" xfId="1" applyFont="1" applyProtection="1">
      <protection locked="0"/>
    </xf>
    <xf numFmtId="0" fontId="3" fillId="0" borderId="0" xfId="1" applyFont="1" applyProtection="1">
      <protection locked="0"/>
    </xf>
    <xf numFmtId="0" fontId="2" fillId="0" borderId="0" xfId="1" applyFont="1"/>
    <xf numFmtId="0" fontId="4" fillId="0" borderId="0" xfId="1" applyFont="1" applyAlignment="1">
      <alignment vertical="center"/>
    </xf>
    <xf numFmtId="0" fontId="3" fillId="0" borderId="0" xfId="1" applyFont="1" applyAlignment="1" applyProtection="1">
      <alignment horizontal="center"/>
      <protection locked="0"/>
    </xf>
    <xf numFmtId="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Protection="1"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left"/>
      <protection locked="0"/>
    </xf>
    <xf numFmtId="4" fontId="3" fillId="3" borderId="3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left"/>
      <protection locked="0"/>
    </xf>
    <xf numFmtId="0" fontId="3" fillId="3" borderId="5" xfId="0" applyFon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/>
      <protection locked="0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left" vertical="top" wrapText="1" indent="1"/>
    </xf>
    <xf numFmtId="0" fontId="2" fillId="2" borderId="4" xfId="0" applyFont="1" applyFill="1" applyBorder="1" applyAlignment="1" applyProtection="1">
      <alignment horizontal="center" vertical="center" wrapText="1"/>
    </xf>
  </cellXfs>
  <cellStyles count="2">
    <cellStyle name="Normalno" xfId="0" builtinId="0"/>
    <cellStyle name="Normalno 2" xfId="1" xr:uid="{DD122983-395C-4176-B487-A9BB9DAD35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20784-DD61-406D-8991-41A6F9C62AED}">
  <sheetPr>
    <pageSetUpPr fitToPage="1"/>
  </sheetPr>
  <dimension ref="A2:O38"/>
  <sheetViews>
    <sheetView tabSelected="1" zoomScale="86" zoomScaleNormal="86" zoomScaleSheetLayoutView="85" workbookViewId="0">
      <selection activeCell="D13" sqref="D13"/>
    </sheetView>
  </sheetViews>
  <sheetFormatPr defaultColWidth="8.85546875" defaultRowHeight="15" x14ac:dyDescent="0.25"/>
  <cols>
    <col min="1" max="1" width="13.42578125" style="1" customWidth="1"/>
    <col min="2" max="2" width="77.28515625" style="2" customWidth="1"/>
    <col min="3" max="6" width="22.85546875" style="3" customWidth="1"/>
    <col min="7" max="7" width="0.5703125" style="3" customWidth="1"/>
    <col min="8" max="8" width="8.85546875" style="3"/>
    <col min="9" max="9" width="60.28515625" style="3" bestFit="1" customWidth="1"/>
    <col min="10" max="11" width="8.85546875" style="3"/>
    <col min="12" max="12" width="10.5703125" style="3" customWidth="1"/>
    <col min="13" max="13" width="8.85546875" style="3"/>
    <col min="14" max="15" width="9.42578125" style="3" bestFit="1" customWidth="1"/>
    <col min="16" max="16384" width="8.85546875" style="3"/>
  </cols>
  <sheetData>
    <row r="2" spans="1:8" ht="15.75" x14ac:dyDescent="0.25">
      <c r="A2" s="8" t="s">
        <v>15</v>
      </c>
    </row>
    <row r="3" spans="1:8" ht="15.75" x14ac:dyDescent="0.25">
      <c r="A3" s="9" t="s">
        <v>12</v>
      </c>
    </row>
    <row r="4" spans="1:8" ht="15.75" x14ac:dyDescent="0.25">
      <c r="A4" s="10"/>
    </row>
    <row r="5" spans="1:8" ht="15.75" x14ac:dyDescent="0.25">
      <c r="A5" s="11" t="s">
        <v>13</v>
      </c>
    </row>
    <row r="6" spans="1:8" ht="16.5" thickBot="1" x14ac:dyDescent="0.3">
      <c r="A6" s="3"/>
    </row>
    <row r="7" spans="1:8" ht="74.25" customHeight="1" thickTop="1" thickBot="1" x14ac:dyDescent="0.3">
      <c r="A7" s="23" t="s">
        <v>1</v>
      </c>
      <c r="B7" s="23" t="s">
        <v>14</v>
      </c>
      <c r="C7" s="24" t="s">
        <v>0</v>
      </c>
      <c r="D7" s="25" t="s">
        <v>16</v>
      </c>
      <c r="E7" s="17" t="s">
        <v>8</v>
      </c>
      <c r="F7" s="17" t="s">
        <v>9</v>
      </c>
    </row>
    <row r="8" spans="1:8" ht="328.5" customHeight="1" thickTop="1" x14ac:dyDescent="0.25">
      <c r="A8" s="26" t="s">
        <v>11</v>
      </c>
      <c r="B8" s="27" t="s">
        <v>18</v>
      </c>
      <c r="C8" s="28">
        <v>1</v>
      </c>
      <c r="D8" s="28" t="s">
        <v>17</v>
      </c>
      <c r="E8" s="15">
        <v>0</v>
      </c>
      <c r="F8" s="15">
        <f>C8*E8</f>
        <v>0</v>
      </c>
      <c r="G8" s="4"/>
      <c r="H8" s="5"/>
    </row>
    <row r="9" spans="1:8" ht="15.75" x14ac:dyDescent="0.25">
      <c r="A9" s="18" t="s">
        <v>6</v>
      </c>
      <c r="B9" s="18"/>
      <c r="C9" s="18"/>
      <c r="D9" s="18"/>
      <c r="E9" s="18"/>
      <c r="F9" s="19">
        <f>SUM(F8:F8)</f>
        <v>0</v>
      </c>
    </row>
    <row r="10" spans="1:8" ht="15.75" x14ac:dyDescent="0.25">
      <c r="A10" s="18" t="s">
        <v>7</v>
      </c>
      <c r="B10" s="18"/>
      <c r="C10" s="18"/>
      <c r="D10" s="18"/>
      <c r="E10" s="18"/>
      <c r="F10" s="19">
        <f>F9*25%</f>
        <v>0</v>
      </c>
    </row>
    <row r="11" spans="1:8" ht="15.75" x14ac:dyDescent="0.25">
      <c r="A11" s="20" t="s">
        <v>10</v>
      </c>
      <c r="B11" s="21"/>
      <c r="C11" s="21"/>
      <c r="D11" s="21"/>
      <c r="E11" s="22"/>
      <c r="F11" s="19">
        <f>F9+F10</f>
        <v>0</v>
      </c>
    </row>
    <row r="15" spans="1:8" ht="15.75" x14ac:dyDescent="0.25">
      <c r="A15" s="3"/>
      <c r="B15" s="3"/>
      <c r="C15" s="12"/>
      <c r="D15" s="12"/>
    </row>
    <row r="16" spans="1:8" s="12" customFormat="1" ht="15.75" x14ac:dyDescent="0.25">
      <c r="A16" s="13" t="s">
        <v>2</v>
      </c>
      <c r="B16" s="10"/>
      <c r="C16" s="10"/>
      <c r="D16" s="10"/>
    </row>
    <row r="17" spans="1:15" s="12" customFormat="1" ht="15.75" x14ac:dyDescent="0.25">
      <c r="A17" s="10"/>
      <c r="B17" s="10"/>
      <c r="C17" s="10"/>
      <c r="D17" s="14" t="s">
        <v>3</v>
      </c>
      <c r="E17" s="14"/>
    </row>
    <row r="18" spans="1:15" s="12" customFormat="1" ht="15.75" x14ac:dyDescent="0.25">
      <c r="A18" s="10" t="s">
        <v>4</v>
      </c>
      <c r="B18" s="10"/>
      <c r="C18" s="10"/>
      <c r="D18" s="10"/>
      <c r="E18" s="10"/>
    </row>
    <row r="19" spans="1:15" s="12" customFormat="1" ht="15.75" x14ac:dyDescent="0.25">
      <c r="B19" s="10"/>
      <c r="C19" s="10"/>
      <c r="D19" s="16" t="s">
        <v>5</v>
      </c>
      <c r="E19" s="16"/>
    </row>
    <row r="20" spans="1:15" s="12" customFormat="1" ht="15.75" x14ac:dyDescent="0.25">
      <c r="B20" s="10"/>
      <c r="C20" s="10"/>
      <c r="D20" s="10"/>
    </row>
    <row r="25" spans="1:15" ht="15.75" x14ac:dyDescent="0.25">
      <c r="L25" s="6"/>
      <c r="M25" s="7"/>
      <c r="N25" s="7"/>
      <c r="O25" s="7"/>
    </row>
    <row r="26" spans="1:15" ht="15.75" x14ac:dyDescent="0.25">
      <c r="L26" s="6"/>
      <c r="M26" s="7"/>
      <c r="N26" s="7"/>
    </row>
    <row r="27" spans="1:15" ht="15.75" x14ac:dyDescent="0.25">
      <c r="M27" s="7"/>
      <c r="N27" s="7"/>
    </row>
    <row r="28" spans="1:15" ht="15.75" x14ac:dyDescent="0.25">
      <c r="M28" s="7"/>
      <c r="N28" s="7"/>
    </row>
    <row r="29" spans="1:15" ht="15.75" x14ac:dyDescent="0.25">
      <c r="M29" s="7"/>
      <c r="N29" s="7"/>
    </row>
    <row r="31" spans="1:15" ht="15.75" x14ac:dyDescent="0.25">
      <c r="L31" s="6"/>
      <c r="M31" s="7"/>
      <c r="N31" s="7"/>
      <c r="O31" s="7"/>
    </row>
    <row r="32" spans="1:15" ht="15.75" x14ac:dyDescent="0.25">
      <c r="L32" s="6"/>
      <c r="M32" s="7"/>
      <c r="N32" s="7"/>
    </row>
    <row r="33" spans="12:14" ht="15.75" x14ac:dyDescent="0.25">
      <c r="L33" s="6"/>
      <c r="M33" s="7"/>
      <c r="N33" s="7"/>
    </row>
    <row r="34" spans="12:14" ht="15.75" x14ac:dyDescent="0.25">
      <c r="L34" s="6"/>
      <c r="M34" s="7"/>
      <c r="N34" s="7"/>
    </row>
    <row r="35" spans="12:14" ht="15.75" x14ac:dyDescent="0.25">
      <c r="L35" s="6"/>
      <c r="M35" s="7"/>
      <c r="N35" s="7"/>
    </row>
    <row r="36" spans="12:14" ht="15.75" x14ac:dyDescent="0.25">
      <c r="L36" s="6"/>
      <c r="M36" s="7"/>
      <c r="N36" s="7"/>
    </row>
    <row r="37" spans="12:14" ht="15.75" x14ac:dyDescent="0.25">
      <c r="L37" s="6"/>
      <c r="M37" s="7"/>
      <c r="N37" s="7"/>
    </row>
    <row r="38" spans="12:14" ht="15.75" x14ac:dyDescent="0.25">
      <c r="M38" s="7"/>
      <c r="N38" s="7"/>
    </row>
  </sheetData>
  <sheetProtection algorithmName="SHA-512" hashValue="+f48PAfi+z4iU+DpL5Fsf0hkKegRCuyqs1o2sxcBZQwI6/chU0UUrgk+5UyVQsVHLxX4SVxtaqTvYkRnmuFF8w==" saltValue="UB73EWUzWjNoKtQs/rQgjA==" spinCount="100000" sheet="1" formatCells="0" formatColumns="0" formatRows="0" insertColumns="0" insertRows="0" insertHyperlinks="0" deleteColumns="0" deleteRows="0" sort="0" autoFilter="0" pivotTables="0"/>
  <mergeCells count="4">
    <mergeCell ref="A9:E9"/>
    <mergeCell ref="A10:E10"/>
    <mergeCell ref="A11:E11"/>
    <mergeCell ref="D19:E19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Franko Mirković</dc:creator>
  <cp:lastModifiedBy>Suzana Vračar Travica</cp:lastModifiedBy>
  <cp:lastPrinted>2025-11-26T11:58:12Z</cp:lastPrinted>
  <dcterms:created xsi:type="dcterms:W3CDTF">2025-06-26T08:33:56Z</dcterms:created>
  <dcterms:modified xsi:type="dcterms:W3CDTF">2025-11-26T12:02:19Z</dcterms:modified>
</cp:coreProperties>
</file>