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NABAVA - dijelovi za separator IFE\"/>
    </mc:Choice>
  </mc:AlternateContent>
  <xr:revisionPtr revIDLastSave="0" documentId="13_ncr:1_{1D352B99-169D-426A-BBB5-63432DAD9CF0}" xr6:coauthVersionLast="47" xr6:coauthVersionMax="47" xr10:uidLastSave="{00000000-0000-0000-0000-000000000000}"/>
  <bookViews>
    <workbookView xWindow="-120" yWindow="-120" windowWidth="29040" windowHeight="15840" xr2:uid="{7FF6F184-8F82-4A09-97DB-A503FB1506BD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1" i="1"/>
  <c r="F10" i="1"/>
  <c r="F9" i="1"/>
  <c r="F8" i="1"/>
  <c r="F7" i="1"/>
  <c r="F14" i="1" l="1"/>
  <c r="F15" i="1" s="1"/>
  <c r="F16" i="1" s="1"/>
</calcChain>
</file>

<file path=xl/sharedStrings.xml><?xml version="1.0" encoding="utf-8"?>
<sst xmlns="http://schemas.openxmlformats.org/spreadsheetml/2006/main" count="36" uniqueCount="31">
  <si>
    <t>Tehnička specifikacija/Opis traženog</t>
  </si>
  <si>
    <t>Jedinična cijena 
(EUR bez PDV-a)</t>
  </si>
  <si>
    <t>UKUPNO 
(EUR bez PDV)</t>
  </si>
  <si>
    <t>1.</t>
  </si>
  <si>
    <t>2.</t>
  </si>
  <si>
    <t>3.</t>
  </si>
  <si>
    <t>4.</t>
  </si>
  <si>
    <t>5.</t>
  </si>
  <si>
    <t>6.</t>
  </si>
  <si>
    <t xml:space="preserve">UKUPNO bez PDV-a </t>
  </si>
  <si>
    <t xml:space="preserve">PDV </t>
  </si>
  <si>
    <t xml:space="preserve">SVEUKUPNO s PDV-om </t>
  </si>
  <si>
    <t xml:space="preserve">Broj ponude: </t>
  </si>
  <si>
    <t>PONUDITELJ</t>
  </si>
  <si>
    <t>U ____________, ____________________</t>
  </si>
  <si>
    <t>____________________________</t>
  </si>
  <si>
    <t>Količina</t>
  </si>
  <si>
    <t>Jedinica mjere</t>
  </si>
  <si>
    <t>set</t>
  </si>
  <si>
    <t>St. Br.</t>
  </si>
  <si>
    <t>7.</t>
  </si>
  <si>
    <t>kom</t>
  </si>
  <si>
    <t>TRANSPORT DAP Pula</t>
  </si>
  <si>
    <t>Evidencijski broj nabave: TO-JN-171/2026</t>
  </si>
  <si>
    <t xml:space="preserve">1. Tehnička specifikacija/Troškovnik:rezervni i potrošni dijelovi za inpulsni separator IFE, INP 400x2500/10 Serijski br. SN 41J098020 </t>
  </si>
  <si>
    <t>OBLOGA BUBNJA IFE Br.: 4U-M301680R20 
ili istovjetno_____________________________________</t>
  </si>
  <si>
    <t>REPARACIJSKI SET IFE Br..: 4M-M100461R06REPSET
- Kompletni reparacijski set za INP ROTOR
- Uključuje sve ležajeve, prirubnice i brtve, podmazano, zapakiran, spreman za ugradnju 
ili istovjetno_____________________________________</t>
  </si>
  <si>
    <t>BOWEX SPOJKA M-48 IFE Br..: 4D-M302318R01 
ili istovjetno_____________________________________</t>
  </si>
  <si>
    <t>TRAKA ZA EDDY CURRENT IFE Br.: 4U-M401644S30 
ili istovjetno_____________________________________</t>
  </si>
  <si>
    <t>VODEĆI VALJAK IFE Br.: 4R-N401489R51 
ili istovjetno_____________________________________</t>
  </si>
  <si>
    <t>UNIVERZALNA MAST QUALIMAK SILVER EP2 IFE Br.: 0U-QUALIMAKEP2 
ili istovjetno_____________________________________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</si>
</sst>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5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right" vertical="center"/>
      <protection locked="0"/>
    </xf>
    <xf numFmtId="4" fontId="4" fillId="0" borderId="12" xfId="1" applyNumberFormat="1" applyFont="1" applyBorder="1" applyAlignment="1" applyProtection="1">
      <alignment horizontal="right" vertical="center"/>
      <protection locked="0"/>
    </xf>
    <xf numFmtId="0" fontId="5" fillId="3" borderId="4" xfId="1" applyFont="1" applyFill="1" applyBorder="1" applyAlignment="1" applyProtection="1">
      <alignment horizontal="left"/>
      <protection locked="0"/>
    </xf>
    <xf numFmtId="0" fontId="5" fillId="3" borderId="5" xfId="1" applyFont="1" applyFill="1" applyBorder="1" applyAlignment="1" applyProtection="1">
      <alignment horizontal="left"/>
      <protection locked="0"/>
    </xf>
    <xf numFmtId="4" fontId="5" fillId="3" borderId="6" xfId="1" applyNumberFormat="1" applyFont="1" applyFill="1" applyBorder="1" applyAlignment="1" applyProtection="1">
      <alignment horizontal="right"/>
      <protection locked="0"/>
    </xf>
    <xf numFmtId="0" fontId="5" fillId="3" borderId="7" xfId="1" applyFont="1" applyFill="1" applyBorder="1" applyAlignment="1" applyProtection="1">
      <alignment horizontal="left"/>
      <protection locked="0"/>
    </xf>
    <xf numFmtId="0" fontId="5" fillId="3" borderId="1" xfId="1" applyFont="1" applyFill="1" applyBorder="1" applyAlignment="1" applyProtection="1">
      <alignment horizontal="left"/>
      <protection locked="0"/>
    </xf>
    <xf numFmtId="4" fontId="5" fillId="3" borderId="8" xfId="1" applyNumberFormat="1" applyFont="1" applyFill="1" applyBorder="1" applyAlignment="1" applyProtection="1">
      <alignment horizontal="right"/>
      <protection locked="0"/>
    </xf>
    <xf numFmtId="0" fontId="5" fillId="4" borderId="9" xfId="1" applyFont="1" applyFill="1" applyBorder="1" applyAlignment="1" applyProtection="1">
      <alignment horizontal="left"/>
      <protection locked="0"/>
    </xf>
    <xf numFmtId="0" fontId="5" fillId="4" borderId="10" xfId="1" applyFont="1" applyFill="1" applyBorder="1" applyAlignment="1" applyProtection="1">
      <alignment horizontal="left"/>
      <protection locked="0"/>
    </xf>
    <xf numFmtId="4" fontId="5" fillId="4" borderId="11" xfId="1" applyNumberFormat="1" applyFont="1" applyFill="1" applyBorder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 wrapText="1"/>
    </xf>
    <xf numFmtId="0" fontId="4" fillId="0" borderId="12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</cellXfs>
  <cellStyles count="2">
    <cellStyle name="Normalno" xfId="0" builtinId="0"/>
    <cellStyle name="Normalno 2" xfId="1" xr:uid="{4A1379B0-3E2B-4033-B037-58BBBABDB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9343-0AD3-4A86-864F-A1084569AB94}">
  <sheetPr>
    <pageSetUpPr fitToPage="1"/>
  </sheetPr>
  <dimension ref="A2:F24"/>
  <sheetViews>
    <sheetView tabSelected="1" topLeftCell="A4" zoomScaleNormal="100" workbookViewId="0">
      <selection activeCell="D9" sqref="D9"/>
    </sheetView>
  </sheetViews>
  <sheetFormatPr defaultRowHeight="15.75" x14ac:dyDescent="0.25"/>
  <cols>
    <col min="1" max="1" width="6.85546875" style="2" customWidth="1"/>
    <col min="2" max="2" width="79" style="2" bestFit="1" customWidth="1"/>
    <col min="3" max="3" width="16.5703125" style="2" customWidth="1"/>
    <col min="4" max="4" width="15" style="2" bestFit="1" customWidth="1"/>
    <col min="5" max="5" width="21.7109375" style="2" customWidth="1"/>
    <col min="6" max="6" width="21.85546875" style="2" customWidth="1"/>
    <col min="7" max="16384" width="9.140625" style="2"/>
  </cols>
  <sheetData>
    <row r="2" spans="1:6" x14ac:dyDescent="0.25">
      <c r="A2" s="1" t="s">
        <v>24</v>
      </c>
      <c r="B2" s="1"/>
      <c r="C2" s="1"/>
      <c r="D2" s="1"/>
      <c r="E2" s="1"/>
      <c r="F2" s="1"/>
    </row>
    <row r="3" spans="1:6" x14ac:dyDescent="0.25">
      <c r="A3" s="3"/>
      <c r="B3" s="3"/>
    </row>
    <row r="4" spans="1:6" x14ac:dyDescent="0.25">
      <c r="A4" s="21" t="s">
        <v>23</v>
      </c>
      <c r="B4" s="22"/>
      <c r="C4" s="21"/>
      <c r="D4" s="21"/>
    </row>
    <row r="5" spans="1:6" ht="16.5" thickBot="1" x14ac:dyDescent="0.3">
      <c r="A5" s="21"/>
      <c r="B5" s="21"/>
      <c r="C5" s="21"/>
      <c r="D5" s="21"/>
    </row>
    <row r="6" spans="1:6" ht="31.5" x14ac:dyDescent="0.25">
      <c r="A6" s="23" t="s">
        <v>19</v>
      </c>
      <c r="B6" s="23" t="s">
        <v>0</v>
      </c>
      <c r="C6" s="23" t="s">
        <v>16</v>
      </c>
      <c r="D6" s="24" t="s">
        <v>17</v>
      </c>
      <c r="E6" s="4" t="s">
        <v>1</v>
      </c>
      <c r="F6" s="5" t="s">
        <v>2</v>
      </c>
    </row>
    <row r="7" spans="1:6" ht="31.5" x14ac:dyDescent="0.25">
      <c r="A7" s="25" t="s">
        <v>3</v>
      </c>
      <c r="B7" s="26" t="s">
        <v>25</v>
      </c>
      <c r="C7" s="25">
        <v>1</v>
      </c>
      <c r="D7" s="27" t="s">
        <v>21</v>
      </c>
      <c r="E7" s="6">
        <v>0</v>
      </c>
      <c r="F7" s="6">
        <f>C7*E7</f>
        <v>0</v>
      </c>
    </row>
    <row r="8" spans="1:6" ht="63" x14ac:dyDescent="0.25">
      <c r="A8" s="25" t="s">
        <v>4</v>
      </c>
      <c r="B8" s="26" t="s">
        <v>26</v>
      </c>
      <c r="C8" s="25">
        <v>1</v>
      </c>
      <c r="D8" s="27" t="s">
        <v>18</v>
      </c>
      <c r="E8" s="6">
        <v>0</v>
      </c>
      <c r="F8" s="6">
        <f t="shared" ref="F8:F11" si="0">C8*E8</f>
        <v>0</v>
      </c>
    </row>
    <row r="9" spans="1:6" ht="31.5" x14ac:dyDescent="0.25">
      <c r="A9" s="25" t="s">
        <v>5</v>
      </c>
      <c r="B9" s="28" t="s">
        <v>27</v>
      </c>
      <c r="C9" s="25">
        <v>1</v>
      </c>
      <c r="D9" s="27" t="s">
        <v>21</v>
      </c>
      <c r="E9" s="6">
        <v>0</v>
      </c>
      <c r="F9" s="6">
        <f t="shared" si="0"/>
        <v>0</v>
      </c>
    </row>
    <row r="10" spans="1:6" ht="31.5" x14ac:dyDescent="0.25">
      <c r="A10" s="25" t="s">
        <v>6</v>
      </c>
      <c r="B10" s="28" t="s">
        <v>28</v>
      </c>
      <c r="C10" s="25">
        <v>1</v>
      </c>
      <c r="D10" s="27" t="s">
        <v>21</v>
      </c>
      <c r="E10" s="6">
        <v>0</v>
      </c>
      <c r="F10" s="6">
        <f t="shared" si="0"/>
        <v>0</v>
      </c>
    </row>
    <row r="11" spans="1:6" ht="31.5" x14ac:dyDescent="0.25">
      <c r="A11" s="25" t="s">
        <v>7</v>
      </c>
      <c r="B11" s="28" t="s">
        <v>29</v>
      </c>
      <c r="C11" s="25">
        <v>4</v>
      </c>
      <c r="D11" s="27" t="s">
        <v>21</v>
      </c>
      <c r="E11" s="6">
        <v>0</v>
      </c>
      <c r="F11" s="6">
        <f t="shared" si="0"/>
        <v>0</v>
      </c>
    </row>
    <row r="12" spans="1:6" ht="31.5" x14ac:dyDescent="0.25">
      <c r="A12" s="25" t="s">
        <v>8</v>
      </c>
      <c r="B12" s="28" t="s">
        <v>30</v>
      </c>
      <c r="C12" s="25">
        <v>5</v>
      </c>
      <c r="D12" s="27" t="s">
        <v>21</v>
      </c>
      <c r="E12" s="6">
        <v>0</v>
      </c>
      <c r="F12" s="6">
        <f t="shared" ref="F12" si="1">C12*E12</f>
        <v>0</v>
      </c>
    </row>
    <row r="13" spans="1:6" ht="16.5" thickBot="1" x14ac:dyDescent="0.3">
      <c r="A13" s="29" t="s">
        <v>20</v>
      </c>
      <c r="B13" s="30" t="s">
        <v>22</v>
      </c>
      <c r="C13" s="29">
        <v>1</v>
      </c>
      <c r="D13" s="31" t="s">
        <v>21</v>
      </c>
      <c r="E13" s="7">
        <v>0</v>
      </c>
      <c r="F13" s="7">
        <f>C13*E13</f>
        <v>0</v>
      </c>
    </row>
    <row r="14" spans="1:6" ht="15.75" customHeight="1" x14ac:dyDescent="0.25">
      <c r="A14" s="8" t="s">
        <v>9</v>
      </c>
      <c r="B14" s="9"/>
      <c r="C14" s="9"/>
      <c r="D14" s="9"/>
      <c r="E14" s="9"/>
      <c r="F14" s="10">
        <f>F7+F8+F9+F10+F11+F13</f>
        <v>0</v>
      </c>
    </row>
    <row r="15" spans="1:6" x14ac:dyDescent="0.25">
      <c r="A15" s="11" t="s">
        <v>10</v>
      </c>
      <c r="B15" s="12"/>
      <c r="C15" s="12"/>
      <c r="D15" s="12"/>
      <c r="E15" s="12"/>
      <c r="F15" s="13">
        <f>F14*25%</f>
        <v>0</v>
      </c>
    </row>
    <row r="16" spans="1:6" ht="16.5" thickBot="1" x14ac:dyDescent="0.3">
      <c r="A16" s="14" t="s">
        <v>11</v>
      </c>
      <c r="B16" s="15"/>
      <c r="C16" s="15"/>
      <c r="D16" s="15"/>
      <c r="E16" s="15"/>
      <c r="F16" s="16">
        <f>F14+F15</f>
        <v>0</v>
      </c>
    </row>
    <row r="18" spans="1:6" x14ac:dyDescent="0.25">
      <c r="A18" s="17"/>
    </row>
    <row r="19" spans="1:6" x14ac:dyDescent="0.25">
      <c r="A19" s="17"/>
    </row>
    <row r="20" spans="1:6" x14ac:dyDescent="0.25">
      <c r="B20" s="18"/>
    </row>
    <row r="21" spans="1:6" x14ac:dyDescent="0.25">
      <c r="B21" s="2" t="s">
        <v>12</v>
      </c>
    </row>
    <row r="23" spans="1:6" x14ac:dyDescent="0.25">
      <c r="E23" s="19" t="s">
        <v>13</v>
      </c>
      <c r="F23" s="20"/>
    </row>
    <row r="24" spans="1:6" x14ac:dyDescent="0.25">
      <c r="B24" s="2" t="s">
        <v>14</v>
      </c>
      <c r="E24" s="20" t="s">
        <v>15</v>
      </c>
      <c r="F24" s="20"/>
    </row>
  </sheetData>
  <sheetProtection algorithmName="SHA-512" hashValue="zlCM3IY4615gUDIRFGKrJbBMnxvB07zMrFFRa3wScBbZVsf7J5u4L4NH8Q8IRxjV2i3XQjOgpEXqdOhvJhiZyg==" saltValue="hsLBBTrgBpGNa/E2EwAbbA==" spinCount="100000" sheet="1" formatCells="0" formatColumns="0" formatRows="0" insertColumns="0" insertRows="0" insertHyperlinks="0" deleteColumns="0" deleteRows="0" sort="0" autoFilter="0" pivotTables="0"/>
  <mergeCells count="3">
    <mergeCell ref="A14:E14"/>
    <mergeCell ref="A15:E15"/>
    <mergeCell ref="A16:E16"/>
  </mergeCells>
  <phoneticPr fontId="2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Suzana Vračar Travica</cp:lastModifiedBy>
  <cp:lastPrinted>2026-02-18T09:58:32Z</cp:lastPrinted>
  <dcterms:created xsi:type="dcterms:W3CDTF">2024-01-12T11:00:20Z</dcterms:created>
  <dcterms:modified xsi:type="dcterms:W3CDTF">2026-02-18T11:54:45Z</dcterms:modified>
</cp:coreProperties>
</file>