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Čišćenje spremnika oborinskih voda i spremnika SBR obrađene vode, praonice podvozja i spremnika uz praonu kamiona, čišćenje SBR spremnika\radno\"/>
    </mc:Choice>
  </mc:AlternateContent>
  <xr:revisionPtr revIDLastSave="0" documentId="13_ncr:1_{FD472051-6D85-4144-B010-E9952F744594}" xr6:coauthVersionLast="47" xr6:coauthVersionMax="47" xr10:uidLastSave="{00000000-0000-0000-0000-000000000000}"/>
  <bookViews>
    <workbookView xWindow="28680" yWindow="-120" windowWidth="29040" windowHeight="15840" xr2:uid="{DD55F99C-08B2-4E97-BAFD-568BBA3FB9A7}"/>
  </bookViews>
  <sheets>
    <sheet name="TO-JN-xxx-2025" sheetId="2" r:id="rId1"/>
  </sheets>
  <definedNames>
    <definedName name="_xlnm.Print_Area" localSheetId="0">'TO-JN-xxx-2025'!$A$1:$E$28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2" i="2" l="1"/>
  <c r="E23" i="2" s="1"/>
</calcChain>
</file>

<file path=xl/sharedStrings.xml><?xml version="1.0" encoding="utf-8"?>
<sst xmlns="http://schemas.openxmlformats.org/spreadsheetml/2006/main" count="34" uniqueCount="32">
  <si>
    <t>Količina</t>
  </si>
  <si>
    <t>1.</t>
  </si>
  <si>
    <t>2.</t>
  </si>
  <si>
    <t>R.br.</t>
  </si>
  <si>
    <t>Opis usluge</t>
  </si>
  <si>
    <t>U_______________,______________________godine.</t>
  </si>
  <si>
    <t xml:space="preserve">3. </t>
  </si>
  <si>
    <r>
      <rPr>
        <sz val="12"/>
        <color theme="1"/>
        <rFont val="Times New Roman"/>
        <family val="1"/>
        <charset val="238"/>
      </rPr>
      <t>Evidencijski broj nabave:</t>
    </r>
    <r>
      <rPr>
        <b/>
        <sz val="12"/>
        <color theme="1"/>
        <rFont val="Times New Roman"/>
        <family val="1"/>
        <charset val="238"/>
      </rPr>
      <t xml:space="preserve"> TO-JN-102/2025</t>
    </r>
  </si>
  <si>
    <t>Jedinica mjere</t>
  </si>
  <si>
    <t>Visokotlačno pranje zidova spremnika</t>
  </si>
  <si>
    <t>komplet</t>
  </si>
  <si>
    <t xml:space="preserve">Rad stroja za usisavanje mulja/zemlje iz spremnika oborinskih voda i SBR obrađene vode, te odvoz mulja/zemlje na odlagališnu plohu smještenoj na lokaciji ŽCGO Kaštijun </t>
  </si>
  <si>
    <t xml:space="preserve">Rad stroja za usisavanje mulja/zemlje iz 2 SBR spremnika, te odvoz mulja/zemlje na odlagališnu plohu smještenoj na lokaciji ŽCGO Kaštijun </t>
  </si>
  <si>
    <t>Dolazak na teren po danu (prijevoz, tj. dovoz i odvoz svih potrebnih strojeva za rad)</t>
  </si>
  <si>
    <t xml:space="preserve">Rad stroja za usisavanje mulja/zemlje iz spremnika praone podvozja i spremnika (separatora) uz praonu kamiona, te odvoz mulja/zemlje na odlagališnu plohu smještenoj na lokaciji ŽCGO Kaštijun </t>
  </si>
  <si>
    <t>Prema potrebi upotreba svih potrebnih dizalica i platformi (pauk dizalice/ spider crane, električna škarasta platforma sa 6 metara radne visine)</t>
  </si>
  <si>
    <t>Spremnik za oborinsku vodu je podzemni betonski spremnik ukupne dimenzije 20 m x 10 m x 4 m, a sastoji se od 4 odjeljka (svaki dimenzije 5 m x 10 m x 4 m).</t>
  </si>
  <si>
    <t>Spremnik SBR obrađene vode je podzemni betonski spremnik dimenzija 15 m x 4 m x 4 m.</t>
  </si>
  <si>
    <t>Praona podvozja se sastoji od podzemnog betonskog spremnika dimenzija 8 m x 2.5 m x 3 m.</t>
  </si>
  <si>
    <t>Spremnik uz praonu kamiona je separator za ulja i masti izrađen od HDPE plastike, dimenzija 2 m x 1.1 m x 2 m.</t>
  </si>
  <si>
    <t>Oba SBR spremnika su podzemni betonski spremnici ukupne dimenzije 15 m x 7.5 m x 6 m.
Po cijelom dnu spremnika nalaze se difuzori za zrak (diskovi/''tanjuri'' od EPDM gume i cijevi), a po zidovima spremnika su smještene pumpe i instrumentacijska oprema, pa se prilikom radova treba obratiti posebna pažnja da se oprema ne ošteti. 
Spremnici će se čistiti u međusobnom vremenskom razmaku od tri tjedna (zbog potrebe za postupnim pražnjenja jednog i obaveznog rada drugog spremnika, a sve kako se ne bi prekidao proces obrade voda).</t>
  </si>
  <si>
    <t>Jedinična cijena  (EUR bez PDV-a)</t>
  </si>
  <si>
    <t>PRILOG I - Troškovnik</t>
  </si>
  <si>
    <t>Ukupan iznos (EUR bez PDV-a)</t>
  </si>
  <si>
    <t>25 % PDV, EUR</t>
  </si>
  <si>
    <t>PONUDITELJ:</t>
  </si>
  <si>
    <t>Ukupan iznos (EUR sa PDV-om)</t>
  </si>
  <si>
    <t>Čišćenje spremnika oborinskih voda i spremnika SBR obrađene vode - predviđeno vrijeme trajanja radova je 2 kalendarska dana</t>
  </si>
  <si>
    <t>Čišćenje praone podvozja kamiona i spremnika u praonu kamiona - predviđeno vrijeme trajanja radova je 1 kalendarski dan dan</t>
  </si>
  <si>
    <t>Čišćenje 2 SBR spremnika (bioreaktora) - predviđeno vrijeme trajanja radova je 4 kalendarska dana</t>
  </si>
  <si>
    <t xml:space="preserve">Broj ponude: </t>
  </si>
  <si>
    <r>
      <rPr>
        <sz val="12"/>
        <color theme="1"/>
        <rFont val="Times New Roman"/>
        <family val="1"/>
        <charset val="238"/>
      </rPr>
      <t>Predmet nabave:</t>
    </r>
    <r>
      <rPr>
        <b/>
        <sz val="12"/>
        <color theme="1"/>
        <rFont val="Times New Roman"/>
        <family val="1"/>
        <charset val="238"/>
      </rPr>
      <t xml:space="preserve"> Čišćenje spremnika oborinskih voda i spremnika SBR obrađene vode, praonice podvozja i spremnika uz praonicu kamiona, čišćenje SBR spremnika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</si>
</sst>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4" fillId="2" borderId="18" xfId="0" quotePrefix="1" applyFont="1" applyFill="1" applyBorder="1" applyAlignment="1">
      <alignment horizontal="left" vertical="center" wrapText="1"/>
    </xf>
    <xf numFmtId="0" fontId="4" fillId="2" borderId="19" xfId="0" quotePrefix="1" applyFont="1" applyFill="1" applyBorder="1" applyAlignment="1">
      <alignment horizontal="left" vertical="center" wrapText="1"/>
    </xf>
    <xf numFmtId="0" fontId="4" fillId="2" borderId="15" xfId="0" quotePrefix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4" fontId="1" fillId="0" borderId="15" xfId="0" applyNumberFormat="1" applyFont="1" applyBorder="1" applyAlignment="1" applyProtection="1">
      <alignment horizontal="center"/>
      <protection locked="0"/>
    </xf>
    <xf numFmtId="4" fontId="1" fillId="0" borderId="23" xfId="0" applyNumberFormat="1" applyFont="1" applyBorder="1" applyAlignment="1" applyProtection="1">
      <alignment horizontal="center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03CF-FB0C-477E-B35C-C893CDDE74CF}">
  <sheetPr>
    <pageSetUpPr fitToPage="1"/>
  </sheetPr>
  <dimension ref="A1:H28"/>
  <sheetViews>
    <sheetView tabSelected="1" zoomScaleNormal="100" workbookViewId="0">
      <selection activeCell="J9" sqref="J9"/>
    </sheetView>
  </sheetViews>
  <sheetFormatPr defaultRowHeight="15.75" x14ac:dyDescent="0.25"/>
  <cols>
    <col min="1" max="1" width="6.42578125" style="1" customWidth="1"/>
    <col min="2" max="2" width="88.42578125" style="22" customWidth="1"/>
    <col min="3" max="3" width="15.42578125" style="22" customWidth="1"/>
    <col min="4" max="4" width="12.42578125" style="22" customWidth="1"/>
    <col min="5" max="5" width="28.42578125" style="23" customWidth="1"/>
    <col min="6" max="16384" width="9.140625" style="2"/>
  </cols>
  <sheetData>
    <row r="1" spans="1:8" ht="30.75" customHeight="1" x14ac:dyDescent="0.25">
      <c r="A1" s="24" t="s">
        <v>22</v>
      </c>
      <c r="B1" s="24"/>
      <c r="C1" s="24"/>
      <c r="D1" s="24"/>
      <c r="E1" s="24"/>
    </row>
    <row r="3" spans="1:8" ht="39.75" customHeight="1" x14ac:dyDescent="0.25">
      <c r="A3" s="27" t="s">
        <v>31</v>
      </c>
      <c r="B3" s="27"/>
      <c r="C3" s="27"/>
      <c r="D3" s="27"/>
      <c r="E3" s="27"/>
      <c r="F3" s="1"/>
      <c r="G3" s="1"/>
      <c r="H3" s="1"/>
    </row>
    <row r="4" spans="1:8" x14ac:dyDescent="0.25">
      <c r="A4" s="32" t="s">
        <v>7</v>
      </c>
      <c r="B4" s="32"/>
      <c r="C4" s="32"/>
      <c r="D4" s="32"/>
      <c r="E4" s="32"/>
      <c r="F4" s="3"/>
      <c r="G4" s="3"/>
      <c r="H4" s="3"/>
    </row>
    <row r="5" spans="1:8" ht="16.5" thickBot="1" x14ac:dyDescent="0.3">
      <c r="A5" s="5"/>
      <c r="B5" s="5"/>
      <c r="C5" s="5"/>
      <c r="D5" s="5"/>
      <c r="E5" s="5"/>
      <c r="F5" s="4"/>
      <c r="G5" s="4"/>
      <c r="H5" s="4"/>
    </row>
    <row r="6" spans="1:8" ht="32.25" thickBot="1" x14ac:dyDescent="0.3">
      <c r="A6" s="16" t="s">
        <v>3</v>
      </c>
      <c r="B6" s="17" t="s">
        <v>4</v>
      </c>
      <c r="C6" s="18" t="s">
        <v>8</v>
      </c>
      <c r="D6" s="19" t="s">
        <v>0</v>
      </c>
      <c r="E6" s="20" t="s">
        <v>21</v>
      </c>
    </row>
    <row r="7" spans="1:8" x14ac:dyDescent="0.25">
      <c r="A7" s="28" t="s">
        <v>1</v>
      </c>
      <c r="B7" s="37" t="s">
        <v>27</v>
      </c>
      <c r="C7" s="38"/>
      <c r="D7" s="38"/>
      <c r="E7" s="39"/>
    </row>
    <row r="8" spans="1:8" x14ac:dyDescent="0.25">
      <c r="A8" s="29"/>
      <c r="B8" s="40" t="s">
        <v>16</v>
      </c>
      <c r="C8" s="41"/>
      <c r="D8" s="41"/>
      <c r="E8" s="42"/>
    </row>
    <row r="9" spans="1:8" x14ac:dyDescent="0.25">
      <c r="A9" s="29"/>
      <c r="B9" s="40" t="s">
        <v>17</v>
      </c>
      <c r="C9" s="41"/>
      <c r="D9" s="41"/>
      <c r="E9" s="42"/>
    </row>
    <row r="10" spans="1:8" ht="31.5" x14ac:dyDescent="0.25">
      <c r="A10" s="29"/>
      <c r="B10" s="11" t="s">
        <v>11</v>
      </c>
      <c r="C10" s="33" t="s">
        <v>10</v>
      </c>
      <c r="D10" s="35">
        <v>1</v>
      </c>
      <c r="E10" s="60"/>
    </row>
    <row r="11" spans="1:8" x14ac:dyDescent="0.25">
      <c r="A11" s="29"/>
      <c r="B11" s="11" t="s">
        <v>9</v>
      </c>
      <c r="C11" s="34"/>
      <c r="D11" s="36"/>
      <c r="E11" s="61"/>
    </row>
    <row r="12" spans="1:8" ht="31.5" x14ac:dyDescent="0.25">
      <c r="A12" s="29"/>
      <c r="B12" s="11" t="s">
        <v>15</v>
      </c>
      <c r="C12" s="34"/>
      <c r="D12" s="36"/>
      <c r="E12" s="61"/>
    </row>
    <row r="13" spans="1:8" ht="16.5" thickBot="1" x14ac:dyDescent="0.3">
      <c r="A13" s="29"/>
      <c r="B13" s="12" t="s">
        <v>13</v>
      </c>
      <c r="C13" s="34"/>
      <c r="D13" s="36"/>
      <c r="E13" s="61"/>
    </row>
    <row r="14" spans="1:8" x14ac:dyDescent="0.25">
      <c r="A14" s="28" t="s">
        <v>2</v>
      </c>
      <c r="B14" s="43" t="s">
        <v>28</v>
      </c>
      <c r="C14" s="44"/>
      <c r="D14" s="44"/>
      <c r="E14" s="45"/>
    </row>
    <row r="15" spans="1:8" x14ac:dyDescent="0.25">
      <c r="A15" s="29"/>
      <c r="B15" s="46" t="s">
        <v>18</v>
      </c>
      <c r="C15" s="47"/>
      <c r="D15" s="47"/>
      <c r="E15" s="48"/>
    </row>
    <row r="16" spans="1:8" x14ac:dyDescent="0.25">
      <c r="A16" s="29"/>
      <c r="B16" s="46" t="s">
        <v>19</v>
      </c>
      <c r="C16" s="47"/>
      <c r="D16" s="47"/>
      <c r="E16" s="48"/>
    </row>
    <row r="17" spans="1:5" ht="48" customHeight="1" thickBot="1" x14ac:dyDescent="0.3">
      <c r="A17" s="29"/>
      <c r="B17" s="11" t="s">
        <v>14</v>
      </c>
      <c r="C17" s="13" t="s">
        <v>10</v>
      </c>
      <c r="D17" s="14">
        <v>1</v>
      </c>
      <c r="E17" s="62"/>
    </row>
    <row r="18" spans="1:5" x14ac:dyDescent="0.25">
      <c r="A18" s="30" t="s">
        <v>6</v>
      </c>
      <c r="B18" s="43" t="s">
        <v>29</v>
      </c>
      <c r="C18" s="44"/>
      <c r="D18" s="44"/>
      <c r="E18" s="45"/>
    </row>
    <row r="19" spans="1:5" ht="77.25" customHeight="1" x14ac:dyDescent="0.25">
      <c r="A19" s="31"/>
      <c r="B19" s="40" t="s">
        <v>20</v>
      </c>
      <c r="C19" s="41"/>
      <c r="D19" s="41"/>
      <c r="E19" s="42"/>
    </row>
    <row r="20" spans="1:5" ht="43.5" customHeight="1" thickBot="1" x14ac:dyDescent="0.3">
      <c r="A20" s="31"/>
      <c r="B20" s="12" t="s">
        <v>12</v>
      </c>
      <c r="C20" s="15" t="s">
        <v>10</v>
      </c>
      <c r="D20" s="14">
        <v>1</v>
      </c>
      <c r="E20" s="62"/>
    </row>
    <row r="21" spans="1:5" ht="30.75" customHeight="1" x14ac:dyDescent="0.25">
      <c r="A21" s="49" t="s">
        <v>23</v>
      </c>
      <c r="B21" s="50"/>
      <c r="C21" s="50"/>
      <c r="D21" s="51"/>
      <c r="E21" s="21">
        <f>E10+E17+E20</f>
        <v>0</v>
      </c>
    </row>
    <row r="22" spans="1:5" ht="33" customHeight="1" x14ac:dyDescent="0.25">
      <c r="A22" s="52" t="s">
        <v>24</v>
      </c>
      <c r="B22" s="53"/>
      <c r="C22" s="53"/>
      <c r="D22" s="54"/>
      <c r="E22" s="58">
        <f>E21*0.25</f>
        <v>0</v>
      </c>
    </row>
    <row r="23" spans="1:5" ht="30" customHeight="1" thickBot="1" x14ac:dyDescent="0.3">
      <c r="A23" s="55" t="s">
        <v>26</v>
      </c>
      <c r="B23" s="56"/>
      <c r="C23" s="56"/>
      <c r="D23" s="57"/>
      <c r="E23" s="59">
        <f>E21+E22</f>
        <v>0</v>
      </c>
    </row>
    <row r="24" spans="1:5" x14ac:dyDescent="0.25">
      <c r="A24" s="8"/>
      <c r="B24" s="9"/>
      <c r="C24" s="9"/>
      <c r="D24" s="6"/>
      <c r="E24" s="7"/>
    </row>
    <row r="25" spans="1:5" ht="24" customHeight="1" x14ac:dyDescent="0.25">
      <c r="A25" s="63" t="s">
        <v>30</v>
      </c>
      <c r="B25" s="63"/>
      <c r="C25" s="9"/>
      <c r="D25" s="9"/>
      <c r="E25" s="10"/>
    </row>
    <row r="26" spans="1:5" s="1" customFormat="1" ht="30" customHeight="1" x14ac:dyDescent="0.25">
      <c r="A26" s="63" t="s">
        <v>5</v>
      </c>
      <c r="B26" s="63"/>
      <c r="C26" s="9"/>
      <c r="D26" s="9"/>
      <c r="E26" s="10"/>
    </row>
    <row r="27" spans="1:5" x14ac:dyDescent="0.25">
      <c r="A27" s="8"/>
      <c r="B27" s="9"/>
      <c r="C27" s="9"/>
      <c r="D27" s="25" t="s">
        <v>25</v>
      </c>
      <c r="E27" s="25"/>
    </row>
    <row r="28" spans="1:5" x14ac:dyDescent="0.25">
      <c r="D28" s="26"/>
      <c r="E28" s="26"/>
    </row>
  </sheetData>
  <sheetProtection algorithmName="SHA-512" hashValue="80UHaitykNHG9LbdRpq/md2SJ2UC/uHaIeJWsZbOrnl7df1SakL6JaFF255fSrWqm/aidW5Y8q4qYm5eARsWdQ==" saltValue="Gko2UkfUCmJjtR5HLWFBuA==" spinCount="100000" sheet="1" formatCells="0" formatColumns="0" formatRows="0" insertColumns="0" insertRows="0" insertHyperlinks="0" deleteColumns="0" deleteRows="0" sort="0" autoFilter="0" pivotTables="0"/>
  <mergeCells count="24">
    <mergeCell ref="A25:B25"/>
    <mergeCell ref="A26:B26"/>
    <mergeCell ref="B19:E19"/>
    <mergeCell ref="A21:D21"/>
    <mergeCell ref="A22:D22"/>
    <mergeCell ref="A23:D23"/>
    <mergeCell ref="B8:E8"/>
    <mergeCell ref="B15:E15"/>
    <mergeCell ref="A1:E1"/>
    <mergeCell ref="D27:E27"/>
    <mergeCell ref="D28:E28"/>
    <mergeCell ref="A3:E3"/>
    <mergeCell ref="A7:A13"/>
    <mergeCell ref="A14:A17"/>
    <mergeCell ref="A18:A20"/>
    <mergeCell ref="A4:E4"/>
    <mergeCell ref="C10:C13"/>
    <mergeCell ref="D10:D13"/>
    <mergeCell ref="B7:E7"/>
    <mergeCell ref="B9:E9"/>
    <mergeCell ref="B14:E14"/>
    <mergeCell ref="B16:E16"/>
    <mergeCell ref="B18:E18"/>
    <mergeCell ref="E10:E13"/>
  </mergeCells>
  <phoneticPr fontId="3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TO-JN-xxx-2025</vt:lpstr>
      <vt:lpstr>'TO-JN-xxx-2025'!Podrucje_ispisa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Cetina</dc:creator>
  <cp:lastModifiedBy>KAŠTIJUN d.o.o.</cp:lastModifiedBy>
  <cp:lastPrinted>2025-04-18T12:14:51Z</cp:lastPrinted>
  <dcterms:created xsi:type="dcterms:W3CDTF">2019-02-11T08:44:24Z</dcterms:created>
  <dcterms:modified xsi:type="dcterms:W3CDTF">2025-04-18T12:15:41Z</dcterms:modified>
</cp:coreProperties>
</file>