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Opci Sektor\LABORATORIJSKA ISPITIVANJA OTPADA - hidrolab\2025\"/>
    </mc:Choice>
  </mc:AlternateContent>
  <xr:revisionPtr revIDLastSave="0" documentId="13_ncr:1_{B188B85C-96BD-408C-9409-E5F4089A57E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O-JN-150-2025" sheetId="2" r:id="rId1"/>
  </sheets>
  <definedNames>
    <definedName name="_xlnm.Print_Area" localSheetId="0">'TO-JN-150-2025'!$A$2:$E$21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E9" i="2"/>
  <c r="E7" i="2" l="1"/>
  <c r="E8" i="2"/>
  <c r="E10" i="2" l="1"/>
  <c r="E11" i="2" l="1"/>
  <c r="E12" i="2" s="1"/>
</calcChain>
</file>

<file path=xl/sharedStrings.xml><?xml version="1.0" encoding="utf-8"?>
<sst xmlns="http://schemas.openxmlformats.org/spreadsheetml/2006/main" count="24" uniqueCount="24">
  <si>
    <t>1.</t>
  </si>
  <si>
    <t>2.</t>
  </si>
  <si>
    <t>R.br.</t>
  </si>
  <si>
    <t xml:space="preserve">Iznos bez PDV-a, € </t>
  </si>
  <si>
    <t>Opis usluge</t>
  </si>
  <si>
    <t>25 % PDV, €</t>
  </si>
  <si>
    <t>Ukupan iznos sa PDV-om, €</t>
  </si>
  <si>
    <t>U_______________,______________________godine.</t>
  </si>
  <si>
    <t>Jedinična cijena, € bez PDV-a</t>
  </si>
  <si>
    <t>Ukupan iznos bez PDV-a, €</t>
  </si>
  <si>
    <t>Izvršitelj je dužan dostaviti analitička izvješća u elektroničkom obliku na e-mail prema dogovoru, a zatim i na adresu Naručitelja u jednom primjerku u izvorniku.</t>
  </si>
  <si>
    <t>Uvjeti za Izvršitelja usluge:</t>
  </si>
  <si>
    <t xml:space="preserve">3. </t>
  </si>
  <si>
    <t xml:space="preserve">4. </t>
  </si>
  <si>
    <r>
      <t xml:space="preserve">Usluga ispitivanja otpada prema parametru navedenom u Pravilniku o odlagalištima otpada (NN 4/2023), u podtočki 5.3.8.2., u Tablici 3. - Indeks dinamičkog disanja (RDRI) prema normi </t>
    </r>
    <r>
      <rPr>
        <sz val="12"/>
        <rFont val="Times New Roman"/>
        <family val="1"/>
        <charset val="238"/>
      </rPr>
      <t>HRN EN 15590:2012</t>
    </r>
  </si>
  <si>
    <r>
      <t>Usluga ispitivanja otpada prema parametru navedenom u Pravilniku o odlagalištima otpada (NN 4/2023), u podtočki 5.3.8.2., u Tablici 3. - Respiracijska aktivnost (statistička metoda određivanja aerobne stabilnosti materijala) (AT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sz val="12"/>
        <color theme="1"/>
        <rFont val="Times New Roman"/>
        <family val="1"/>
        <charset val="238"/>
      </rPr>
      <t>) prema normi ÖNORM S 2027-4:2012</t>
    </r>
  </si>
  <si>
    <r>
      <t>Usluga ispitivanja otpada prema parametru navedenom u Pravilniku o odlagalištima otpada (NN 4/2023), u podtočki 5.3.8.2., u Tablici 3. - Parametar stabilnosti - Proizvodnja plina testom inkubacije  (GS</t>
    </r>
    <r>
      <rPr>
        <vertAlign val="subscript"/>
        <sz val="12"/>
        <color theme="1"/>
        <rFont val="Times New Roman"/>
        <family val="1"/>
        <charset val="238"/>
      </rPr>
      <t>21</t>
    </r>
    <r>
      <rPr>
        <sz val="12"/>
        <color theme="1"/>
        <rFont val="Times New Roman"/>
        <family val="1"/>
        <charset val="238"/>
      </rPr>
      <t>)/ fermentacije (GB</t>
    </r>
    <r>
      <rPr>
        <vertAlign val="subscript"/>
        <sz val="12"/>
        <color theme="1"/>
        <rFont val="Times New Roman"/>
        <family val="1"/>
        <charset val="238"/>
      </rPr>
      <t>21</t>
    </r>
    <r>
      <rPr>
        <sz val="12"/>
        <color theme="1"/>
        <rFont val="Times New Roman"/>
        <family val="1"/>
        <charset val="238"/>
      </rPr>
      <t>)</t>
    </r>
  </si>
  <si>
    <r>
      <t xml:space="preserve">Usluga ispitivanja otpada prema parametrima navedenim u Pravilniku o odlagalištima otpada (NN 4/2023), u podtočki 5.3.8.1., u Tablici 2. 
U uzorcima dodatno ispitati parametar Suha tvar na 105 </t>
    </r>
    <r>
      <rPr>
        <vertAlign val="superscript"/>
        <sz val="12"/>
        <rFont val="Times New Roman"/>
        <family val="1"/>
        <charset val="238"/>
      </rPr>
      <t>o</t>
    </r>
    <r>
      <rPr>
        <sz val="12"/>
        <rFont val="Times New Roman"/>
        <family val="1"/>
        <charset val="238"/>
      </rPr>
      <t xml:space="preserve">C (prema normi ispitivanja HRN EN 12880) i pH vrijednost (prema normi ispitivanja HRN EN ISO 10523). 
Uzorkovanje obaviti prema normi HRI CEN/TR 15310:2008 (1-5).
Uzorak eluata otpada pripremiti prema normi HRN EN 12457-4:2005. </t>
    </r>
  </si>
  <si>
    <r>
      <rPr>
        <sz val="12"/>
        <color theme="1"/>
        <rFont val="Times New Roman"/>
        <family val="1"/>
        <charset val="238"/>
      </rPr>
      <t>Evidencijski broj nabave:</t>
    </r>
    <r>
      <rPr>
        <b/>
        <sz val="12"/>
        <color theme="1"/>
        <rFont val="Times New Roman"/>
        <family val="1"/>
        <charset val="238"/>
      </rPr>
      <t xml:space="preserve"> TO-JN-150/2025</t>
    </r>
  </si>
  <si>
    <r>
      <rPr>
        <sz val="12"/>
        <color theme="1"/>
        <rFont val="Times New Roman"/>
        <family val="1"/>
        <charset val="238"/>
      </rPr>
      <t>Predmet nabave:</t>
    </r>
    <r>
      <rPr>
        <b/>
        <sz val="12"/>
        <color theme="1"/>
        <rFont val="Times New Roman"/>
        <family val="1"/>
        <charset val="238"/>
      </rPr>
      <t xml:space="preserve"> Ispitivanje sastava otpada prije zbrinjavanja/odlaganja na odlagalištu</t>
    </r>
  </si>
  <si>
    <t>PONUDITELJ:</t>
  </si>
  <si>
    <t>Okvirna količina</t>
  </si>
  <si>
    <t>PRILOG I - Troškovnik</t>
  </si>
  <si>
    <t>Pri uzorkovanju i ispitivanju ovlašteni laboratorij dužan je primjenjivati akreditirane i/ili druge dokumentirane i validirane metode u skladu s normom HRN EN ISO/IEC 17025 ili drugim jednakovrijednim međunarodno priznatim normama.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</si>
</sst>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#,##0.00\ &quot;€&quot;"/>
    <numFmt numFmtId="166" formatCode="#,##0.00_ ;\-#,##0.00\ 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2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vertAlign val="superscript"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165" fontId="1" fillId="0" borderId="0" xfId="0" applyNumberFormat="1" applyFont="1"/>
    <xf numFmtId="0" fontId="2" fillId="0" borderId="0" xfId="0" applyFont="1" applyAlignment="1">
      <alignment horizontal="left" vertical="center" wrapText="1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" fontId="1" fillId="0" borderId="4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166" fontId="2" fillId="0" borderId="6" xfId="0" applyNumberFormat="1" applyFont="1" applyBorder="1" applyAlignment="1" applyProtection="1">
      <alignment horizontal="center" vertical="center"/>
      <protection locked="0"/>
    </xf>
    <xf numFmtId="4" fontId="2" fillId="0" borderId="7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2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2" fillId="0" borderId="0" xfId="0" applyFont="1" applyFill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zoomScaleNormal="100" workbookViewId="0">
      <selection activeCell="J19" sqref="J19"/>
    </sheetView>
  </sheetViews>
  <sheetFormatPr defaultRowHeight="15" x14ac:dyDescent="0.25"/>
  <cols>
    <col min="1" max="1" width="10.42578125" style="2" customWidth="1"/>
    <col min="2" max="2" width="88.42578125" style="5" customWidth="1"/>
    <col min="3" max="3" width="21" style="5" customWidth="1"/>
    <col min="4" max="4" width="17" style="6" customWidth="1"/>
    <col min="5" max="5" width="22.5703125" style="6" customWidth="1"/>
    <col min="6" max="16384" width="9.140625" style="2"/>
  </cols>
  <sheetData>
    <row r="1" spans="1:8" ht="37.5" customHeight="1" x14ac:dyDescent="0.25">
      <c r="A1" s="38" t="s">
        <v>22</v>
      </c>
      <c r="B1" s="38"/>
      <c r="C1" s="38"/>
      <c r="D1" s="38"/>
      <c r="E1" s="38"/>
    </row>
    <row r="2" spans="1:8" ht="35.25" customHeight="1" x14ac:dyDescent="0.25">
      <c r="A2" s="40" t="s">
        <v>19</v>
      </c>
      <c r="B2" s="40"/>
      <c r="C2" s="40"/>
      <c r="D2" s="40"/>
      <c r="E2" s="40"/>
      <c r="F2" s="1"/>
      <c r="G2" s="1"/>
      <c r="H2" s="1"/>
    </row>
    <row r="3" spans="1:8" ht="21.75" customHeight="1" x14ac:dyDescent="0.25">
      <c r="A3" s="40" t="s">
        <v>18</v>
      </c>
      <c r="B3" s="40"/>
      <c r="C3" s="40"/>
      <c r="D3" s="40"/>
      <c r="E3" s="40"/>
      <c r="F3" s="3"/>
      <c r="G3" s="3"/>
      <c r="H3" s="3"/>
    </row>
    <row r="4" spans="1:8" ht="21.75" customHeight="1" thickBot="1" x14ac:dyDescent="0.3">
      <c r="A4" s="7"/>
      <c r="B4" s="7"/>
      <c r="C4" s="7"/>
      <c r="D4" s="7"/>
      <c r="E4" s="7"/>
      <c r="F4" s="4"/>
      <c r="G4" s="4"/>
      <c r="H4" s="4"/>
    </row>
    <row r="5" spans="1:8" ht="31.5" x14ac:dyDescent="0.25">
      <c r="A5" s="23" t="s">
        <v>2</v>
      </c>
      <c r="B5" s="8" t="s">
        <v>4</v>
      </c>
      <c r="C5" s="8" t="s">
        <v>21</v>
      </c>
      <c r="D5" s="9" t="s">
        <v>8</v>
      </c>
      <c r="E5" s="10" t="s">
        <v>3</v>
      </c>
    </row>
    <row r="6" spans="1:8" ht="97.5" x14ac:dyDescent="0.25">
      <c r="A6" s="11" t="s">
        <v>0</v>
      </c>
      <c r="B6" s="12" t="s">
        <v>17</v>
      </c>
      <c r="C6" s="13">
        <v>14</v>
      </c>
      <c r="D6" s="26"/>
      <c r="E6" s="24">
        <f>C6*D6</f>
        <v>0</v>
      </c>
    </row>
    <row r="7" spans="1:8" ht="48" customHeight="1" x14ac:dyDescent="0.25">
      <c r="A7" s="11" t="s">
        <v>1</v>
      </c>
      <c r="B7" s="14" t="s">
        <v>14</v>
      </c>
      <c r="C7" s="13">
        <v>14</v>
      </c>
      <c r="D7" s="26"/>
      <c r="E7" s="24">
        <f t="shared" ref="E7:E8" si="0">C7*D7</f>
        <v>0</v>
      </c>
    </row>
    <row r="8" spans="1:8" ht="48" customHeight="1" x14ac:dyDescent="0.25">
      <c r="A8" s="11" t="s">
        <v>12</v>
      </c>
      <c r="B8" s="14" t="s">
        <v>15</v>
      </c>
      <c r="C8" s="13">
        <v>1</v>
      </c>
      <c r="D8" s="27"/>
      <c r="E8" s="24">
        <f t="shared" si="0"/>
        <v>0</v>
      </c>
    </row>
    <row r="9" spans="1:8" ht="57.75" customHeight="1" thickBot="1" x14ac:dyDescent="0.3">
      <c r="A9" s="31" t="s">
        <v>13</v>
      </c>
      <c r="B9" s="32" t="s">
        <v>16</v>
      </c>
      <c r="C9" s="33">
        <v>1</v>
      </c>
      <c r="D9" s="34"/>
      <c r="E9" s="35">
        <f t="shared" ref="E9" si="1">C9*D9</f>
        <v>0</v>
      </c>
    </row>
    <row r="10" spans="1:8" ht="15.75" x14ac:dyDescent="0.25">
      <c r="A10" s="15"/>
      <c r="B10" s="16"/>
      <c r="C10" s="45" t="s">
        <v>9</v>
      </c>
      <c r="D10" s="46"/>
      <c r="E10" s="25">
        <f>SUM(E6:E9)</f>
        <v>0</v>
      </c>
    </row>
    <row r="11" spans="1:8" ht="15.75" x14ac:dyDescent="0.25">
      <c r="A11"/>
      <c r="B11" s="17"/>
      <c r="C11" s="41" t="s">
        <v>5</v>
      </c>
      <c r="D11" s="42"/>
      <c r="E11" s="29">
        <f>E10*0.25</f>
        <v>0</v>
      </c>
    </row>
    <row r="12" spans="1:8" ht="16.5" thickBot="1" x14ac:dyDescent="0.3">
      <c r="A12"/>
      <c r="B12" s="17"/>
      <c r="C12" s="43" t="s">
        <v>6</v>
      </c>
      <c r="D12" s="44"/>
      <c r="E12" s="30">
        <f>E10+E11</f>
        <v>0</v>
      </c>
    </row>
    <row r="13" spans="1:8" ht="15.75" x14ac:dyDescent="0.25">
      <c r="A13"/>
      <c r="B13" s="17"/>
      <c r="C13" s="18"/>
      <c r="D13" s="18"/>
      <c r="E13" s="19"/>
    </row>
    <row r="14" spans="1:8" ht="15.75" customHeight="1" x14ac:dyDescent="0.25">
      <c r="A14" s="40" t="s">
        <v>11</v>
      </c>
      <c r="B14" s="40"/>
      <c r="C14" s="40"/>
      <c r="D14" s="40"/>
      <c r="E14" s="40"/>
    </row>
    <row r="15" spans="1:8" ht="15.75" customHeight="1" x14ac:dyDescent="0.25">
      <c r="A15" s="47" t="s">
        <v>23</v>
      </c>
      <c r="B15" s="47"/>
      <c r="C15" s="47"/>
      <c r="D15" s="47"/>
      <c r="E15" s="47"/>
    </row>
    <row r="16" spans="1:8" ht="15.75" customHeight="1" x14ac:dyDescent="0.25">
      <c r="A16" s="47"/>
      <c r="B16" s="47"/>
      <c r="C16" s="47"/>
      <c r="D16" s="47"/>
      <c r="E16" s="47"/>
    </row>
    <row r="17" spans="1:5" ht="15.75" customHeight="1" x14ac:dyDescent="0.25">
      <c r="A17" s="39" t="s">
        <v>10</v>
      </c>
      <c r="B17" s="39"/>
      <c r="C17" s="39"/>
      <c r="D17" s="39"/>
      <c r="E17" s="39"/>
    </row>
    <row r="18" spans="1:5" ht="15.75" customHeight="1" x14ac:dyDescent="0.25">
      <c r="A18" s="20"/>
      <c r="B18" s="20"/>
      <c r="C18" s="20"/>
      <c r="D18" s="20"/>
      <c r="E18" s="20"/>
    </row>
    <row r="19" spans="1:5" x14ac:dyDescent="0.25">
      <c r="A19"/>
      <c r="B19" s="17"/>
      <c r="C19" s="17"/>
      <c r="D19" s="21"/>
      <c r="E19" s="21"/>
    </row>
    <row r="20" spans="1:5" s="1" customFormat="1" ht="15.75" x14ac:dyDescent="0.25">
      <c r="A20" s="1" t="s">
        <v>7</v>
      </c>
      <c r="B20" s="28"/>
      <c r="C20" s="22"/>
      <c r="D20" s="36" t="s">
        <v>20</v>
      </c>
      <c r="E20" s="36"/>
    </row>
    <row r="21" spans="1:5" x14ac:dyDescent="0.25">
      <c r="A21"/>
      <c r="B21" s="17"/>
      <c r="C21" s="17"/>
      <c r="D21" s="37"/>
      <c r="E21" s="37"/>
    </row>
  </sheetData>
  <sheetProtection algorithmName="SHA-512" hashValue="Lp0HNGsIFRbcmOAw1t3NUsI/q+pCYXzF6vOsdbf9cpXXx2rzMF6KGJBmuD14hWnK9Tl2vZnMzCzksZA1tZP4dQ==" saltValue="DJhsSVqyMus5u5wWza1AVQ==" spinCount="100000" sheet="1" formatCells="0" formatColumns="0" formatRows="0" insertColumns="0" insertRows="0" insertHyperlinks="0" deleteColumns="0" deleteRows="0" sort="0" autoFilter="0" pivotTables="0"/>
  <mergeCells count="11">
    <mergeCell ref="D20:E20"/>
    <mergeCell ref="D21:E21"/>
    <mergeCell ref="A1:E1"/>
    <mergeCell ref="A15:E16"/>
    <mergeCell ref="A17:E17"/>
    <mergeCell ref="A3:E3"/>
    <mergeCell ref="A2:E2"/>
    <mergeCell ref="C11:D11"/>
    <mergeCell ref="C12:D12"/>
    <mergeCell ref="C10:D10"/>
    <mergeCell ref="A14:E14"/>
  </mergeCells>
  <phoneticPr fontId="3" type="noConversion"/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TO-JN-150-2025</vt:lpstr>
      <vt:lpstr>'TO-JN-150-2025'!Podrucje_ispisa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Cetina</dc:creator>
  <cp:lastModifiedBy>KAŠTIJUN d.o.o.</cp:lastModifiedBy>
  <cp:lastPrinted>2025-02-11T12:57:54Z</cp:lastPrinted>
  <dcterms:created xsi:type="dcterms:W3CDTF">2019-02-11T08:44:24Z</dcterms:created>
  <dcterms:modified xsi:type="dcterms:W3CDTF">2025-03-24T09:27:04Z</dcterms:modified>
</cp:coreProperties>
</file>