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kameni materijal\2025\2025 - ponovljeno drugi put\"/>
    </mc:Choice>
  </mc:AlternateContent>
  <xr:revisionPtr revIDLastSave="0" documentId="13_ncr:1_{075DABEF-1A81-4DD1-A6D6-7C9424D36B41}" xr6:coauthVersionLast="47" xr6:coauthVersionMax="47" xr10:uidLastSave="{00000000-0000-0000-0000-000000000000}"/>
  <bookViews>
    <workbookView xWindow="28680" yWindow="-120" windowWidth="29040" windowHeight="15840" xr2:uid="{C089B578-5257-4FF5-BF2B-768F6F905160}"/>
  </bookViews>
  <sheets>
    <sheet name="PRILOG I - T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7" i="2"/>
  <c r="E8" i="2"/>
  <c r="E10" i="2" l="1"/>
  <c r="E11" i="2" s="1"/>
  <c r="E12" i="2" s="1"/>
</calcChain>
</file>

<file path=xl/sharedStrings.xml><?xml version="1.0" encoding="utf-8"?>
<sst xmlns="http://schemas.openxmlformats.org/spreadsheetml/2006/main" count="18" uniqueCount="18">
  <si>
    <t>PRILOG I - Troškovnik</t>
  </si>
  <si>
    <t>UKUPNA CIJENA
(EUR bez PDV-a)</t>
  </si>
  <si>
    <t>UKUPNO (EUR bez PDV-a):</t>
  </si>
  <si>
    <t>PDV 25% (EUR):</t>
  </si>
  <si>
    <t>SVEUKUPNO (EUR s PDV-om):</t>
  </si>
  <si>
    <t>Redni br.</t>
  </si>
  <si>
    <t>OPIS USLUGE</t>
  </si>
  <si>
    <t>1</t>
  </si>
  <si>
    <t>OKVIRNA KOLIČINA (tona)</t>
  </si>
  <si>
    <t>JEDINIČNA CIJENA
(EUR bez PDV-a/po toni)</t>
  </si>
  <si>
    <t>Nabava i doprema kamene frakcije  8-16 (FCO Kaštijun)</t>
  </si>
  <si>
    <t xml:space="preserve">Nabava i doprema recikliranog agregata frakcije 8/16 mm (FCO Kaštijun) proizvedenog predrobljavanjem građevinskog otpada ključnog broja 17 01 01 (beton). Agregat je usklađen s normom HRN EN 13242:2008 – Agregati za nevezane i hidraulički vezane materijale za uporabu u građevinarstvu i cestogradnji. Koristi se za izradu nevezanih slojeva u građevinarstvu i cestogradnji (tamponski slojevi, slojevi posteljice, nasipi i sl.). Materijal je prosijan i kontrolirane kvalitete. </t>
  </si>
  <si>
    <t>Evidencijski broj nabave: TO-JN-204/2025</t>
  </si>
  <si>
    <t>Nabava i doprema kamene frakcije  4-8 (FCO Kaštijun)</t>
  </si>
  <si>
    <t>Napomena: Ukoliko ponuditelj nema reciklirani agregat opisan u točki 3 u zamjenu može ponuditi kamenu frakciju opisanu u točki 2.</t>
  </si>
  <si>
    <t>Ponuda broj:</t>
  </si>
  <si>
    <t>U _____, dana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</si>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</sst>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 applyProtection="1"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1" fillId="0" borderId="4" xfId="0" applyNumberFormat="1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EEC-BD0D-4618-B82F-4CB56B377EE8}">
  <sheetPr>
    <pageSetUpPr fitToPage="1"/>
  </sheetPr>
  <dimension ref="A1:E19"/>
  <sheetViews>
    <sheetView tabSelected="1" view="pageBreakPreview" zoomScale="70" zoomScaleNormal="70" zoomScaleSheetLayoutView="70" workbookViewId="0">
      <selection activeCell="L15" sqref="L15"/>
    </sheetView>
  </sheetViews>
  <sheetFormatPr defaultRowHeight="15.75" x14ac:dyDescent="0.25"/>
  <cols>
    <col min="1" max="1" width="9.140625" style="1"/>
    <col min="2" max="2" width="61.140625" style="1" customWidth="1"/>
    <col min="3" max="3" width="24.85546875" style="1" customWidth="1"/>
    <col min="4" max="4" width="36.85546875" style="1" customWidth="1"/>
    <col min="5" max="5" width="25.85546875" style="1" customWidth="1"/>
    <col min="6" max="16384" width="9.140625" style="3"/>
  </cols>
  <sheetData>
    <row r="1" spans="1:5" ht="21.75" customHeight="1" x14ac:dyDescent="0.25">
      <c r="A1" s="15" t="s">
        <v>0</v>
      </c>
      <c r="B1" s="15"/>
      <c r="C1" s="15"/>
      <c r="D1" s="15"/>
      <c r="E1" s="15"/>
    </row>
    <row r="3" spans="1:5" ht="24" customHeight="1" x14ac:dyDescent="0.25">
      <c r="A3" s="15" t="s">
        <v>12</v>
      </c>
      <c r="B3" s="15"/>
      <c r="C3" s="15"/>
      <c r="D3" s="15"/>
      <c r="E3" s="15"/>
    </row>
    <row r="5" spans="1:5" x14ac:dyDescent="0.25">
      <c r="E5" s="2"/>
    </row>
    <row r="6" spans="1:5" ht="57.75" customHeight="1" x14ac:dyDescent="0.25">
      <c r="A6" s="6" t="s">
        <v>5</v>
      </c>
      <c r="B6" s="5" t="s">
        <v>6</v>
      </c>
      <c r="C6" s="6" t="s">
        <v>8</v>
      </c>
      <c r="D6" s="7" t="s">
        <v>9</v>
      </c>
      <c r="E6" s="6" t="s">
        <v>1</v>
      </c>
    </row>
    <row r="7" spans="1:5" ht="57.75" customHeight="1" x14ac:dyDescent="0.25">
      <c r="A7" s="21" t="s">
        <v>7</v>
      </c>
      <c r="B7" s="22" t="s">
        <v>13</v>
      </c>
      <c r="C7" s="8">
        <v>22</v>
      </c>
      <c r="D7" s="17"/>
      <c r="E7" s="18">
        <f>C7*D7</f>
        <v>0</v>
      </c>
    </row>
    <row r="8" spans="1:5" ht="57.75" customHeight="1" x14ac:dyDescent="0.25">
      <c r="A8" s="23">
        <v>2</v>
      </c>
      <c r="B8" s="24" t="s">
        <v>10</v>
      </c>
      <c r="C8" s="9">
        <v>390</v>
      </c>
      <c r="D8" s="10"/>
      <c r="E8" s="19">
        <f>C8*D8</f>
        <v>0</v>
      </c>
    </row>
    <row r="9" spans="1:5" ht="145.5" customHeight="1" x14ac:dyDescent="0.25">
      <c r="A9" s="25">
        <v>3</v>
      </c>
      <c r="B9" s="26" t="s">
        <v>11</v>
      </c>
      <c r="C9" s="9">
        <v>580</v>
      </c>
      <c r="D9" s="4"/>
      <c r="E9" s="18">
        <f>C9*D9</f>
        <v>0</v>
      </c>
    </row>
    <row r="10" spans="1:5" ht="30.75" customHeight="1" x14ac:dyDescent="0.25">
      <c r="A10" s="12" t="s">
        <v>2</v>
      </c>
      <c r="B10" s="13"/>
      <c r="C10" s="13"/>
      <c r="D10" s="14"/>
      <c r="E10" s="20">
        <f>E9+E7+E8</f>
        <v>0</v>
      </c>
    </row>
    <row r="11" spans="1:5" ht="30.75" customHeight="1" x14ac:dyDescent="0.25">
      <c r="A11" s="12" t="s">
        <v>3</v>
      </c>
      <c r="B11" s="13"/>
      <c r="C11" s="13"/>
      <c r="D11" s="14"/>
      <c r="E11" s="20">
        <f>E10*0.25</f>
        <v>0</v>
      </c>
    </row>
    <row r="12" spans="1:5" ht="30.75" customHeight="1" x14ac:dyDescent="0.25">
      <c r="A12" s="12" t="s">
        <v>4</v>
      </c>
      <c r="B12" s="13"/>
      <c r="C12" s="13"/>
      <c r="D12" s="14"/>
      <c r="E12" s="20">
        <f>E10+E11</f>
        <v>0</v>
      </c>
    </row>
    <row r="14" spans="1:5" x14ac:dyDescent="0.25">
      <c r="A14" s="1" t="s">
        <v>14</v>
      </c>
    </row>
    <row r="16" spans="1:5" x14ac:dyDescent="0.25">
      <c r="A16" s="11" t="s">
        <v>15</v>
      </c>
      <c r="B16" s="11"/>
    </row>
    <row r="18" spans="1:5" x14ac:dyDescent="0.25">
      <c r="A18" s="11" t="s">
        <v>16</v>
      </c>
      <c r="B18" s="11"/>
      <c r="D18" s="16" t="s">
        <v>17</v>
      </c>
      <c r="E18" s="16"/>
    </row>
    <row r="19" spans="1:5" x14ac:dyDescent="0.25">
      <c r="D19" s="11"/>
      <c r="E19" s="11"/>
    </row>
  </sheetData>
  <sheetProtection algorithmName="SHA-512" hashValue="c0TGroCBcAC/YYskc+Sh0tBR68Qkov0BGnD2/yzHiUOeKBM5bwm4fAYSlMPLlNBaC8llRPvYWGmqgHrrR2IR2g==" saltValue="HGM6Uv1eb7qTDPenGYZMWA==" spinCount="100000" sheet="1" formatCells="0" formatColumns="0" formatRows="0" insertColumns="0" insertRows="0" insertHyperlinks="0" deleteColumns="0" deleteRows="0" sort="0" autoFilter="0" pivotTables="0"/>
  <mergeCells count="9">
    <mergeCell ref="D19:E19"/>
    <mergeCell ref="A10:D10"/>
    <mergeCell ref="A11:D11"/>
    <mergeCell ref="A12:D12"/>
    <mergeCell ref="A1:E1"/>
    <mergeCell ref="A3:E3"/>
    <mergeCell ref="A16:B16"/>
    <mergeCell ref="A18:B18"/>
    <mergeCell ref="D18:E1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Čakić</dc:creator>
  <cp:lastModifiedBy>Kaštijun d.o.o.</cp:lastModifiedBy>
  <cp:lastPrinted>2025-12-05T11:45:50Z</cp:lastPrinted>
  <dcterms:created xsi:type="dcterms:W3CDTF">2018-11-28T12:19:09Z</dcterms:created>
  <dcterms:modified xsi:type="dcterms:W3CDTF">2025-12-07T22:04:29Z</dcterms:modified>
</cp:coreProperties>
</file>