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ZAŠTITNA ODJEĆA\2025\"/>
    </mc:Choice>
  </mc:AlternateContent>
  <xr:revisionPtr revIDLastSave="0" documentId="13_ncr:1_{BB67A5D6-78B3-4A51-AABF-1C443DA78724}" xr6:coauthVersionLast="47" xr6:coauthVersionMax="47" xr10:uidLastSave="{00000000-0000-0000-0000-000000000000}"/>
  <workbookProtection workbookAlgorithmName="SHA-512" workbookHashValue="JMFR3LSvWkKet3gJvwmngl/d84z3466RxXk3nq1qDIoRyyUeexvx7gz6lQWMfD1KxbFERHhSHXQ/VNxsr8ULOw==" workbookSaltValue="WhsTFS6WRRKi/mzpvQj5Cw==" workbookSpinCount="100000" lockStructure="1"/>
  <bookViews>
    <workbookView xWindow="28680" yWindow="-120" windowWidth="29040" windowHeight="15840" xr2:uid="{C089B578-5257-4FF5-BF2B-768F6F905160}"/>
  </bookViews>
  <sheets>
    <sheet name="PRILOG I - Toškovnik" sheetId="2" r:id="rId1"/>
  </sheets>
  <definedNames>
    <definedName name="_xlnm.Print_Area" localSheetId="0">'PRILOG I - Toškovnik'!$A$1:$F$26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6" i="2"/>
  <c r="F14" i="2" l="1"/>
  <c r="F15" i="2" s="1"/>
  <c r="F16" i="2" s="1"/>
</calcChain>
</file>

<file path=xl/sharedStrings.xml><?xml version="1.0" encoding="utf-8"?>
<sst xmlns="http://schemas.openxmlformats.org/spreadsheetml/2006/main" count="39" uniqueCount="32">
  <si>
    <t>PRILOG I - Troškovnik</t>
  </si>
  <si>
    <t xml:space="preserve">Broj ponude: </t>
  </si>
  <si>
    <t>U _______________, ________________</t>
  </si>
  <si>
    <t>PONUDITELJ: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</si>
  <si>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</si>
  <si>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</si>
  <si>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</si>
  <si>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</si>
  <si>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</si>
  <si>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</si>
  <si>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</si>
  <si>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>2</t>
  </si>
  <si>
    <t>3</t>
  </si>
  <si>
    <t>4</t>
  </si>
  <si>
    <t>5</t>
  </si>
  <si>
    <t>kom</t>
  </si>
  <si>
    <t>6</t>
  </si>
  <si>
    <t>7</t>
  </si>
  <si>
    <t>8</t>
  </si>
  <si>
    <t>OPIS STAVKE</t>
  </si>
  <si>
    <t>Majica t-shirt kratki rukav, tisak loga, visoka vidljivost, jarko zeleno-žute boje, 50% pamuk, 50% poliester, min. 200 gr.</t>
  </si>
  <si>
    <t>Majica t-shirt dugi rukav, tisak loga, visoka vidljivost, jarko zeleno-žute boje, 50% pamuk, 50% poliester, min. 200 gr.</t>
  </si>
  <si>
    <t>Evidencijski broj nabave: TO-JN-4/2025</t>
  </si>
  <si>
    <t>Predmet nabave: Radna i zaštitna odjeća</t>
  </si>
  <si>
    <r>
      <t>Radna bluza sivo-crna s trakom visoke vidljivosti, tisak loga, 65% poliester, 35% pamuk,+/- 1%; 240 g/m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, +/- 2%</t>
    </r>
  </si>
  <si>
    <r>
      <t>Radne hlače do struka, sivo-crne s trakom visoke vidljivosti, 65% poliester, 35% pamuk,+/- 1%; 240 g/m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, +/- 2%</t>
    </r>
  </si>
  <si>
    <r>
      <t>Radne hlače amerikan, sivo-crne s trakom visoke vidljivosti, tisak loga, 65% poliester, 35% pamuk,+/- 1%; 240 g/m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, +/- 2%</t>
    </r>
  </si>
  <si>
    <r>
      <t>Zimska vodonepropusna jakna s utopljenjem, sklopivom kapuljačom i s trakom visoke vidljivosti, tisak loga, 100% poliester, 160 g/m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</si>
  <si>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Radni prsluk s utopljenjem, tisak loga, 65% poliester, 35% pamuk,+/- 1%; 240 g/m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, +/- 2%</t>
    </r>
  </si>
  <si>
    <r>
      <t>Radni kombinezon sivo-crni s trakom visoke vidljivosti, tisak loga, 65% poliester, 35% pamuk,+/- 1%; 240 g/m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, +/- 2%</t>
    </r>
  </si>
  <si>
    <t xml:space="preserve">OKVIRNA KOLIČINA </t>
  </si>
  <si>
    <t>NAPOMENA:
Roba se isporučuje u različitim konfekcijskim veličinama prema potrebi Naručitelja/Kupca.
Ponuditelj/Prodavatelj je dužan u sjedištu Naručitelja/Kupca izvršiti stručno mjerenje zaposlenika Naručitelja/Kupca, te konačnu isporuku predmeta nabave u ugovorenom roku izvršiti sukladno uzetim mjerama.
Odabranom ponuditelju/Prodavatelju Naručitelj/Kupac će dostaviti po jedan uzorak (u jednoj veličini robe koja je raspoloživa Naručitelju/Kupcu) svake stavke predmeta nabave u srhu izrade robe istog izgleda, boje, kroja i materijala.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</si>
</sst>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Protection="1">
      <protection locked="0"/>
    </xf>
    <xf numFmtId="165" fontId="1" fillId="0" borderId="12" xfId="0" applyNumberFormat="1" applyFont="1" applyBorder="1" applyAlignment="1" applyProtection="1">
      <alignment vertical="center"/>
      <protection locked="0"/>
    </xf>
    <xf numFmtId="165" fontId="1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3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sheetPr>
    <pageSetUpPr fitToPage="1"/>
  </sheetPr>
  <dimension ref="A1:F24"/>
  <sheetViews>
    <sheetView tabSelected="1" view="pageBreakPreview" zoomScale="70" zoomScaleNormal="70" zoomScaleSheetLayoutView="70" workbookViewId="0">
      <selection activeCell="E24" sqref="E24:F24"/>
    </sheetView>
  </sheetViews>
  <sheetFormatPr defaultRowHeight="15.75" x14ac:dyDescent="0.25"/>
  <cols>
    <col min="1" max="1" width="9.140625" style="1"/>
    <col min="2" max="2" width="61.140625" style="1" customWidth="1"/>
    <col min="3" max="3" width="14.5703125" style="1" customWidth="1"/>
    <col min="4" max="4" width="14.28515625" style="1" customWidth="1"/>
    <col min="5" max="5" width="24.140625" style="1" customWidth="1"/>
    <col min="6" max="6" width="25.85546875" style="1" customWidth="1"/>
    <col min="7" max="16384" width="9.140625" style="3"/>
  </cols>
  <sheetData>
    <row r="1" spans="1:6" s="6" customFormat="1" ht="21.75" customHeight="1" x14ac:dyDescent="0.25">
      <c r="A1" s="25" t="s">
        <v>0</v>
      </c>
      <c r="B1" s="25"/>
      <c r="C1" s="25"/>
      <c r="D1" s="25"/>
      <c r="E1" s="25"/>
      <c r="F1" s="25"/>
    </row>
    <row r="2" spans="1:6" s="6" customFormat="1" ht="21.75" customHeight="1" x14ac:dyDescent="0.25">
      <c r="A2" s="7" t="s">
        <v>23</v>
      </c>
      <c r="B2" s="8"/>
      <c r="C2" s="8"/>
      <c r="D2" s="8"/>
      <c r="E2" s="8"/>
      <c r="F2" s="8"/>
    </row>
    <row r="3" spans="1:6" s="6" customFormat="1" ht="24" customHeight="1" x14ac:dyDescent="0.25">
      <c r="A3" s="25" t="s">
        <v>22</v>
      </c>
      <c r="B3" s="25"/>
      <c r="C3" s="25"/>
      <c r="D3" s="25"/>
      <c r="E3" s="25"/>
      <c r="F3" s="25"/>
    </row>
    <row r="4" spans="1:6" ht="16.5" thickBot="1" x14ac:dyDescent="0.3">
      <c r="A4" s="2"/>
      <c r="B4" s="2"/>
      <c r="C4" s="2"/>
      <c r="D4" s="2"/>
      <c r="E4" s="2"/>
      <c r="F4" s="2"/>
    </row>
    <row r="5" spans="1:6" ht="51.75" customHeight="1" x14ac:dyDescent="0.25">
      <c r="A5" s="9" t="s">
        <v>8</v>
      </c>
      <c r="B5" s="10" t="s">
        <v>19</v>
      </c>
      <c r="C5" s="11" t="s">
        <v>9</v>
      </c>
      <c r="D5" s="11" t="s">
        <v>30</v>
      </c>
      <c r="E5" s="11" t="s">
        <v>10</v>
      </c>
      <c r="F5" s="12" t="s">
        <v>4</v>
      </c>
    </row>
    <row r="6" spans="1:6" ht="38.25" customHeight="1" x14ac:dyDescent="0.25">
      <c r="A6" s="13">
        <v>1</v>
      </c>
      <c r="B6" s="14" t="s">
        <v>24</v>
      </c>
      <c r="C6" s="13" t="s">
        <v>15</v>
      </c>
      <c r="D6" s="15">
        <v>40</v>
      </c>
      <c r="E6" s="4"/>
      <c r="F6" s="27">
        <f>D6*E6</f>
        <v>0</v>
      </c>
    </row>
    <row r="7" spans="1:6" ht="38.25" customHeight="1" x14ac:dyDescent="0.25">
      <c r="A7" s="16" t="s">
        <v>11</v>
      </c>
      <c r="B7" s="17" t="s">
        <v>25</v>
      </c>
      <c r="C7" s="13" t="s">
        <v>15</v>
      </c>
      <c r="D7" s="15">
        <v>51</v>
      </c>
      <c r="E7" s="4"/>
      <c r="F7" s="27">
        <f t="shared" ref="F7:F13" si="0">D7*E7</f>
        <v>0</v>
      </c>
    </row>
    <row r="8" spans="1:6" ht="38.25" customHeight="1" x14ac:dyDescent="0.25">
      <c r="A8" s="16" t="s">
        <v>12</v>
      </c>
      <c r="B8" s="17" t="s">
        <v>26</v>
      </c>
      <c r="C8" s="13" t="s">
        <v>15</v>
      </c>
      <c r="D8" s="15">
        <v>21</v>
      </c>
      <c r="E8" s="4"/>
      <c r="F8" s="27">
        <f t="shared" si="0"/>
        <v>0</v>
      </c>
    </row>
    <row r="9" spans="1:6" ht="50.25" x14ac:dyDescent="0.25">
      <c r="A9" s="16" t="s">
        <v>13</v>
      </c>
      <c r="B9" s="17" t="s">
        <v>27</v>
      </c>
      <c r="C9" s="13" t="s">
        <v>15</v>
      </c>
      <c r="D9" s="15">
        <v>15</v>
      </c>
      <c r="E9" s="4"/>
      <c r="F9" s="27">
        <f t="shared" si="0"/>
        <v>0</v>
      </c>
    </row>
    <row r="10" spans="1:6" ht="39" customHeight="1" x14ac:dyDescent="0.25">
      <c r="A10" s="16" t="s">
        <v>14</v>
      </c>
      <c r="B10" s="17" t="s">
        <v>28</v>
      </c>
      <c r="C10" s="13" t="s">
        <v>15</v>
      </c>
      <c r="D10" s="15">
        <v>38</v>
      </c>
      <c r="E10" s="4"/>
      <c r="F10" s="27">
        <f t="shared" si="0"/>
        <v>0</v>
      </c>
    </row>
    <row r="11" spans="1:6" ht="39" customHeight="1" x14ac:dyDescent="0.25">
      <c r="A11" s="16" t="s">
        <v>16</v>
      </c>
      <c r="B11" s="17" t="s">
        <v>29</v>
      </c>
      <c r="C11" s="13" t="s">
        <v>15</v>
      </c>
      <c r="D11" s="15">
        <v>1</v>
      </c>
      <c r="E11" s="5"/>
      <c r="F11" s="27">
        <f t="shared" si="0"/>
        <v>0</v>
      </c>
    </row>
    <row r="12" spans="1:6" ht="38.25" customHeight="1" x14ac:dyDescent="0.25">
      <c r="A12" s="16" t="s">
        <v>17</v>
      </c>
      <c r="B12" s="17" t="s">
        <v>20</v>
      </c>
      <c r="C12" s="13" t="s">
        <v>15</v>
      </c>
      <c r="D12" s="15">
        <v>114</v>
      </c>
      <c r="E12" s="5"/>
      <c r="F12" s="27">
        <f t="shared" si="0"/>
        <v>0</v>
      </c>
    </row>
    <row r="13" spans="1:6" ht="38.25" customHeight="1" x14ac:dyDescent="0.25">
      <c r="A13" s="16" t="s">
        <v>18</v>
      </c>
      <c r="B13" s="17" t="s">
        <v>21</v>
      </c>
      <c r="C13" s="13" t="s">
        <v>15</v>
      </c>
      <c r="D13" s="15">
        <v>74</v>
      </c>
      <c r="E13" s="5"/>
      <c r="F13" s="27">
        <f t="shared" si="0"/>
        <v>0</v>
      </c>
    </row>
    <row r="14" spans="1:6" ht="44.25" customHeight="1" x14ac:dyDescent="0.25">
      <c r="A14" s="19" t="s">
        <v>5</v>
      </c>
      <c r="B14" s="20"/>
      <c r="C14" s="20"/>
      <c r="D14" s="20"/>
      <c r="E14" s="21"/>
      <c r="F14" s="28">
        <f>SUM(F6:F13)</f>
        <v>0</v>
      </c>
    </row>
    <row r="15" spans="1:6" ht="31.5" customHeight="1" x14ac:dyDescent="0.25">
      <c r="A15" s="19" t="s">
        <v>6</v>
      </c>
      <c r="B15" s="20"/>
      <c r="C15" s="20"/>
      <c r="D15" s="20"/>
      <c r="E15" s="21"/>
      <c r="F15" s="29">
        <f>F14*0.25</f>
        <v>0</v>
      </c>
    </row>
    <row r="16" spans="1:6" ht="35.25" customHeight="1" thickBot="1" x14ac:dyDescent="0.3">
      <c r="A16" s="22" t="s">
        <v>7</v>
      </c>
      <c r="B16" s="23"/>
      <c r="C16" s="23"/>
      <c r="D16" s="23"/>
      <c r="E16" s="24"/>
      <c r="F16" s="30">
        <f>F14+F15</f>
        <v>0</v>
      </c>
    </row>
    <row r="18" spans="1:6" ht="112.5" customHeight="1" x14ac:dyDescent="0.25">
      <c r="A18" s="31" t="s">
        <v>31</v>
      </c>
      <c r="B18" s="31"/>
      <c r="C18" s="31"/>
      <c r="D18" s="31"/>
      <c r="E18" s="31"/>
      <c r="F18" s="31"/>
    </row>
    <row r="20" spans="1:6" x14ac:dyDescent="0.25">
      <c r="C20" s="2"/>
    </row>
    <row r="21" spans="1:6" x14ac:dyDescent="0.25">
      <c r="A21" s="18" t="s">
        <v>1</v>
      </c>
      <c r="B21" s="18"/>
      <c r="C21" s="18"/>
    </row>
    <row r="23" spans="1:6" x14ac:dyDescent="0.25">
      <c r="A23" s="18" t="s">
        <v>2</v>
      </c>
      <c r="B23" s="18"/>
      <c r="C23" s="18"/>
      <c r="E23" s="26" t="s">
        <v>3</v>
      </c>
      <c r="F23" s="26"/>
    </row>
    <row r="24" spans="1:6" x14ac:dyDescent="0.25">
      <c r="E24" s="18"/>
      <c r="F24" s="18"/>
    </row>
  </sheetData>
  <sheetProtection algorithmName="SHA-512" hashValue="mQH4nbPOkylS/C45JNy/m/LT4/eT7w88Hks/FFrQBKUB3UjC7LUfZATnB2n+SMaTrXphbWZ/fgQ8Za6s9VfKXA==" saltValue="baR5jNn1hINRg0cVJUzGsg==" spinCount="100000" sheet="1" formatCells="0" formatColumns="0" formatRows="0" insertColumns="0" insertRows="0" insertHyperlinks="0" deleteColumns="0" deleteRows="0" sort="0" autoFilter="0" pivotTables="0"/>
  <mergeCells count="10">
    <mergeCell ref="E24:F24"/>
    <mergeCell ref="A14:E14"/>
    <mergeCell ref="A15:E15"/>
    <mergeCell ref="A16:E16"/>
    <mergeCell ref="A1:F1"/>
    <mergeCell ref="A3:F3"/>
    <mergeCell ref="A21:C21"/>
    <mergeCell ref="A23:C23"/>
    <mergeCell ref="E23:F23"/>
    <mergeCell ref="A18:F1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Toškovnik</vt:lpstr>
      <vt:lpstr>'PRILOG I - Toškovnik'!Podrucje_ispisa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2025-03-07T12:21:35Z</cp:lastPrinted>
  <dcterms:created xsi:type="dcterms:W3CDTF">2018-11-28T12:19:09Z</dcterms:created>
  <dcterms:modified xsi:type="dcterms:W3CDTF">2025-04-08T15:26:39Z</dcterms:modified>
</cp:coreProperties>
</file>