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Ispitivanje GIO za klasifikaciju\Za podignuti\"/>
    </mc:Choice>
  </mc:AlternateContent>
  <xr:revisionPtr revIDLastSave="0" documentId="14_{840B3E8A-FCDA-4D36-A2D1-AE77A793009F}" xr6:coauthVersionLast="47" xr6:coauthVersionMax="47" xr10:uidLastSave="{00000000-0000-0000-0000-000000000000}"/>
  <bookViews>
    <workbookView xWindow="-120" yWindow="-120" windowWidth="29040" windowHeight="15840" xr2:uid="{738D0053-1FA1-4B3B-9964-B36D22C89814}"/>
  </bookViews>
  <sheets>
    <sheet name="REKAPITULACIJA" sheetId="3" r:id="rId1"/>
    <sheet name="Troškovnik 1. GODINA" sheetId="1" r:id="rId2"/>
    <sheet name="Troškovnik 2. GODINA" sheetId="4" r:id="rId3"/>
    <sheet name="Troškovnik 3. GODINA" sheetId="5" r:id="rId4"/>
  </sheets>
  <definedNames>
    <definedName name="_xlnm.Print_Area" localSheetId="0">REKAPITULACIJA!$A$3:$I$21</definedName>
    <definedName name="_xlnm.Print_Area" localSheetId="1">'Troškovnik 1. GODINA'!$A$1:$AK$67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5" l="1"/>
  <c r="AC16" i="1"/>
  <c r="AK32" i="5"/>
  <c r="AK63" i="5" s="1"/>
  <c r="AK32" i="4"/>
  <c r="AK63" i="4" s="1"/>
  <c r="AC16" i="4"/>
  <c r="AK32" i="1"/>
  <c r="AK63" i="1" s="1"/>
  <c r="AK64" i="5" l="1"/>
  <c r="AK65" i="5" s="1"/>
  <c r="AC26" i="5"/>
  <c r="D3" i="5" s="1"/>
  <c r="AC27" i="5"/>
  <c r="AC27" i="4"/>
  <c r="AC26" i="4"/>
  <c r="AK64" i="4"/>
  <c r="AK65" i="4" s="1"/>
  <c r="AC27" i="1"/>
  <c r="AC26" i="1"/>
  <c r="D3" i="1" s="1"/>
  <c r="AK64" i="1"/>
  <c r="AK65" i="1" s="1"/>
  <c r="D4" i="5" l="1"/>
  <c r="D10" i="3"/>
  <c r="D4" i="1"/>
  <c r="D5" i="1" s="1"/>
  <c r="D8" i="3"/>
  <c r="AC28" i="5"/>
  <c r="AC28" i="4"/>
  <c r="D3" i="4"/>
  <c r="D9" i="3" s="1"/>
  <c r="AC28" i="1"/>
  <c r="D11" i="3" l="1"/>
  <c r="D12" i="3" s="1"/>
  <c r="D13" i="3" s="1"/>
  <c r="D5" i="5"/>
  <c r="D4" i="4"/>
  <c r="D5" i="4" s="1"/>
</calcChain>
</file>

<file path=xl/sharedStrings.xml><?xml version="1.0" encoding="utf-8"?>
<sst xmlns="http://schemas.openxmlformats.org/spreadsheetml/2006/main" count="490" uniqueCount="162">
  <si>
    <t>POKAZATELJ ISPITIVANJA</t>
  </si>
  <si>
    <t>METODA ISPITIVANJA</t>
  </si>
  <si>
    <t>Gornja toplinska vrijednost</t>
  </si>
  <si>
    <t>MJ/kg (ar)</t>
  </si>
  <si>
    <t>% (ar)</t>
  </si>
  <si>
    <t>% (d)</t>
  </si>
  <si>
    <t>Antimon (Sb)</t>
  </si>
  <si>
    <t>mg/kg (d)</t>
  </si>
  <si>
    <t>HRN EN 15 411</t>
  </si>
  <si>
    <t>Arsen (As)</t>
  </si>
  <si>
    <t>Kadmij (Cd)</t>
  </si>
  <si>
    <t>Krom (Cr)</t>
  </si>
  <si>
    <t>Kobalt (Co)</t>
  </si>
  <si>
    <t>Bakar (Cu)</t>
  </si>
  <si>
    <t>Olovo (Pb)</t>
  </si>
  <si>
    <t>Mangan (Mn)</t>
  </si>
  <si>
    <t>Nikal (Ni)</t>
  </si>
  <si>
    <t>Talij (Tl)</t>
  </si>
  <si>
    <t>Vanadij (V)</t>
  </si>
  <si>
    <t>MJ/kg (d)</t>
  </si>
  <si>
    <t>tjedan 20/21</t>
  </si>
  <si>
    <t>tjedan 22/23</t>
  </si>
  <si>
    <t>tjedan 26</t>
  </si>
  <si>
    <t>tjedan 27</t>
  </si>
  <si>
    <t>tjedan 28</t>
  </si>
  <si>
    <t>tjedan 29</t>
  </si>
  <si>
    <t>tjedan 30</t>
  </si>
  <si>
    <t>tjedan 31</t>
  </si>
  <si>
    <t>tjedan 32</t>
  </si>
  <si>
    <t>tjedan 33</t>
  </si>
  <si>
    <t>tjedan 34</t>
  </si>
  <si>
    <t>tjedan 35</t>
  </si>
  <si>
    <t>tjedan 36</t>
  </si>
  <si>
    <t>tjedan 37</t>
  </si>
  <si>
    <t>tjedan 38</t>
  </si>
  <si>
    <t>tjedan 25</t>
  </si>
  <si>
    <t>tjedan 24</t>
  </si>
  <si>
    <t>tjedan 39</t>
  </si>
  <si>
    <t>tjedan 40/41</t>
  </si>
  <si>
    <t>tjedan 42/43</t>
  </si>
  <si>
    <t>tjedan 44/45</t>
  </si>
  <si>
    <t>tjedan 46/47</t>
  </si>
  <si>
    <t>tjedan 48/49</t>
  </si>
  <si>
    <t>tjedan 50/51</t>
  </si>
  <si>
    <t>tjedan 11/12</t>
  </si>
  <si>
    <t>tjedan 52/1/2</t>
  </si>
  <si>
    <t>tjedan 3/4/5</t>
  </si>
  <si>
    <t>tjedan 6/7/8</t>
  </si>
  <si>
    <t>tjedan 9/10</t>
  </si>
  <si>
    <t>tjedan 13/14</t>
  </si>
  <si>
    <t>tjedan 15/16</t>
  </si>
  <si>
    <t>tjedan 17/18</t>
  </si>
  <si>
    <t>tjedan 19/20</t>
  </si>
  <si>
    <t>Udio vlage - u dostavnom stanju</t>
  </si>
  <si>
    <t>Donja toplinska vrijednost - u dostavnom stanju</t>
  </si>
  <si>
    <t>HRN EN ISO 21654</t>
  </si>
  <si>
    <t>Donja toplinska vrijednost - na suhu tvar</t>
  </si>
  <si>
    <t>Živa (Hg) - na suhu tvar</t>
  </si>
  <si>
    <t>mg/MJ</t>
  </si>
  <si>
    <t xml:space="preserve">MJERNA JEDINICA </t>
  </si>
  <si>
    <t xml:space="preserve">Količina </t>
  </si>
  <si>
    <t>HRS CEN/TS 15414 -2</t>
  </si>
  <si>
    <t>HRN EN 15408</t>
  </si>
  <si>
    <t>HRN EN 15411</t>
  </si>
  <si>
    <t xml:space="preserve">1. </t>
  </si>
  <si>
    <t xml:space="preserve">2. </t>
  </si>
  <si>
    <t>MJERNA JEDINICA</t>
  </si>
  <si>
    <t>ŠIFRA RAZREDA GIO I PODRIJETLO GIO</t>
  </si>
  <si>
    <t xml:space="preserve">Šifra razreda (prema Poglavlju 6. i Tablici 2. (donja ogrjevna vrijednost - u dostavnom stanju, klor - na suhu tvar, živa - median i 80-ti percentil)) : </t>
  </si>
  <si>
    <t>Oblik čestica:</t>
  </si>
  <si>
    <t>Podrijetlo GIO (prema Poglavlju 7.2.):</t>
  </si>
  <si>
    <t>Sadržaj pepela</t>
  </si>
  <si>
    <t>HRN EN ISO 21656</t>
  </si>
  <si>
    <t>REZULTATI (SREDNJA VRIJEDNOST)</t>
  </si>
  <si>
    <t>GRANIČNA VRIJEDNOST</t>
  </si>
  <si>
    <t>MINIMALNA VRIJEDNOST</t>
  </si>
  <si>
    <t>MAKSIMALNA VRIJEDNOST</t>
  </si>
  <si>
    <t>80-TI PERCENTIL</t>
  </si>
  <si>
    <t xml:space="preserve">Tjedni proizvodnje goriva iz otpada (GIO), KBO 19 12 10 </t>
  </si>
  <si>
    <t>KEMIJSKA SVOJSTVA</t>
  </si>
  <si>
    <t>FIZIKALNI PARAMETRI</t>
  </si>
  <si>
    <t>Kositar (Sn)</t>
  </si>
  <si>
    <t>HRN EN ISO 21640</t>
  </si>
  <si>
    <t>REKAPITULACIJA</t>
  </si>
  <si>
    <t>Redni broj</t>
  </si>
  <si>
    <t>Troškovnik</t>
  </si>
  <si>
    <t>Ukupno cijena/ god (€ bez PDV-a)</t>
  </si>
  <si>
    <t>1.</t>
  </si>
  <si>
    <t>Troškovnik 1. godina</t>
  </si>
  <si>
    <t>2.</t>
  </si>
  <si>
    <t>Troškovnik 2. godina</t>
  </si>
  <si>
    <t>3.</t>
  </si>
  <si>
    <t>Troškovnik 3. godina</t>
  </si>
  <si>
    <t>UKUPNO (1 + 2 + 3) (€ bez PDV-a)</t>
  </si>
  <si>
    <t>UKUPNO (1 + 2 + 3) (€ sa PDV-om)</t>
  </si>
  <si>
    <t>U_______________,______________________godine.</t>
  </si>
  <si>
    <t>Odgovorna osoba ponuditelja:</t>
  </si>
  <si>
    <t>M.P.</t>
  </si>
  <si>
    <r>
      <t xml:space="preserve">Predmet nabave: </t>
    </r>
    <r>
      <rPr>
        <b/>
        <sz val="12"/>
        <color theme="1"/>
        <rFont val="Times New Roman"/>
        <family val="1"/>
        <charset val="238"/>
      </rPr>
      <t>ISPITIVANJE GORIVA IZ OTPADA ZA KLASIFIKACIJU</t>
    </r>
  </si>
  <si>
    <t>Evidencijski broj nabave: TO-OS-JN-1/2023</t>
  </si>
  <si>
    <r>
      <t>Veličina čestica d</t>
    </r>
    <r>
      <rPr>
        <vertAlign val="subscript"/>
        <sz val="11"/>
        <rFont val="Times New Roman"/>
        <family val="1"/>
        <charset val="238"/>
      </rPr>
      <t>95</t>
    </r>
    <r>
      <rPr>
        <sz val="11"/>
        <rFont val="Times New Roman"/>
        <family val="1"/>
        <charset val="238"/>
      </rPr>
      <t xml:space="preserve"> (mm) (prema HRN EN 15415-1):</t>
    </r>
  </si>
  <si>
    <t>PLAN ISPITIVANJA I KLASIFIKACIJE GORIVA IZ OTPADA u periodu od 20. tjedna 2023. god. do 20. tjedna 2024. god.</t>
  </si>
  <si>
    <t xml:space="preserve">MJ/kg </t>
  </si>
  <si>
    <t>Klor - na suhu tvar</t>
  </si>
  <si>
    <t>Živa - na suhu tvar</t>
  </si>
  <si>
    <t>Jedninična cijena, € bez PDV</t>
  </si>
  <si>
    <t>Ukupna cijena, € bez PDV</t>
  </si>
  <si>
    <t>Ukupan iznos bez PDV-a, €</t>
  </si>
  <si>
    <t>Ukupan iznos sa PDV-om, €</t>
  </si>
  <si>
    <t xml:space="preserve">PARAMETRI ISPITIVANJA </t>
  </si>
  <si>
    <t>Iznos 25%PDV-a , €</t>
  </si>
  <si>
    <r>
      <t xml:space="preserve">Niže u </t>
    </r>
    <r>
      <rPr>
        <b/>
        <sz val="12"/>
        <color theme="1"/>
        <rFont val="Times New Roman"/>
        <family val="1"/>
        <charset val="238"/>
      </rPr>
      <t>Tablici 1.</t>
    </r>
    <r>
      <rPr>
        <sz val="12"/>
        <color theme="1"/>
        <rFont val="Times New Roman"/>
        <family val="1"/>
        <charset val="238"/>
      </rPr>
      <t xml:space="preserve"> navedeni su parametri koji se moraju ispitivati (tjedno ili dvotjedno)</t>
    </r>
  </si>
  <si>
    <r>
      <t xml:space="preserve">Niže u </t>
    </r>
    <r>
      <rPr>
        <b/>
        <sz val="12"/>
        <color theme="1"/>
        <rFont val="Times New Roman"/>
        <family val="1"/>
        <charset val="238"/>
      </rPr>
      <t xml:space="preserve">Tablici 2. </t>
    </r>
    <r>
      <rPr>
        <sz val="12"/>
        <color theme="1"/>
        <rFont val="Times New Roman"/>
        <family val="1"/>
        <charset val="238"/>
      </rPr>
      <t>navedena su ispitivanja parametara koji su potrebni za specifikaciju GIO i izradu Izjave o sukladnosti GIO sa normom HRN EN ISO 21640 *</t>
    </r>
  </si>
  <si>
    <t xml:space="preserve">TROŠKOVNIK ZA 1. GODINU (u periodu od 20. tjedna 2023. god. do 20. tjedna 2024. god.) </t>
  </si>
  <si>
    <t xml:space="preserve">Klor (Cl) </t>
  </si>
  <si>
    <t>Iznos 25% PDV-a, €</t>
  </si>
  <si>
    <r>
      <rPr>
        <b/>
        <sz val="10"/>
        <color theme="1"/>
        <rFont val="Times New Roman"/>
        <family val="1"/>
        <charset val="238"/>
      </rPr>
      <t xml:space="preserve">* </t>
    </r>
    <r>
      <rPr>
        <sz val="10"/>
        <color theme="1"/>
        <rFont val="Times New Roman"/>
        <family val="1"/>
        <charset val="238"/>
      </rPr>
      <t xml:space="preserve">Norma HRN EN ISO 21640: U Poglavlju </t>
    </r>
    <r>
      <rPr>
        <i/>
        <sz val="10"/>
        <color theme="1"/>
        <rFont val="Times New Roman"/>
        <family val="1"/>
        <charset val="238"/>
      </rPr>
      <t>9.Requirements and declaration of conforimity</t>
    </r>
    <r>
      <rPr>
        <sz val="10"/>
        <color theme="1"/>
        <rFont val="Times New Roman"/>
        <family val="1"/>
        <charset val="238"/>
      </rPr>
      <t xml:space="preserve">se navodi da se GIO mora klasificirati na način kako je navedeno u Poglavlju </t>
    </r>
    <r>
      <rPr>
        <i/>
        <sz val="10"/>
        <color theme="1"/>
        <rFont val="Times New Roman"/>
        <family val="1"/>
        <charset val="238"/>
      </rPr>
      <t xml:space="preserve">6.Classification </t>
    </r>
    <r>
      <rPr>
        <sz val="10"/>
        <color theme="1"/>
        <rFont val="Times New Roman"/>
        <family val="1"/>
        <charset val="238"/>
      </rPr>
      <t xml:space="preserve">(u Tablici 2. Klasifikacija za GIO), a parametri koji se moraju ispitati su dani u Poglavlju </t>
    </r>
    <r>
      <rPr>
        <i/>
        <sz val="10"/>
        <color theme="1"/>
        <rFont val="Times New Roman"/>
        <family val="1"/>
        <charset val="238"/>
      </rPr>
      <t>7.4.Properties obligatory to specify</t>
    </r>
    <r>
      <rPr>
        <sz val="10"/>
        <color theme="1"/>
        <rFont val="Times New Roman"/>
        <family val="1"/>
        <charset val="238"/>
      </rPr>
      <t xml:space="preserve"> i u  </t>
    </r>
    <r>
      <rPr>
        <i/>
        <sz val="10"/>
        <color theme="1"/>
        <rFont val="Times New Roman"/>
        <family val="1"/>
        <charset val="238"/>
      </rPr>
      <t>Annex A. Template for the specification of solid recovered fuels(Table A.1)</t>
    </r>
  </si>
  <si>
    <t>Tablica 1 i 2. ukupan iznos bez PDV-a, €</t>
  </si>
  <si>
    <t>Tablica 1. i 2. ukupan iznos sa PDV-om, €</t>
  </si>
  <si>
    <t xml:space="preserve">Tablica 1. </t>
  </si>
  <si>
    <t xml:space="preserve">Tablica 2. </t>
  </si>
  <si>
    <t xml:space="preserve">TROŠKOVNIK ZA 2. GODINU (u periodu od 21. tjedna 2024. god. do 21. tjedna 2025. god.) </t>
  </si>
  <si>
    <t>PLAN ISPITIVANJA I KLASIFIKACIJE GORIVA IZ OTPADA u periodu od 21. tjedna 2024. god. do 21. tjedna 2025. god.</t>
  </si>
  <si>
    <t>tjedan 21/22</t>
  </si>
  <si>
    <t>tjedan 23/24</t>
  </si>
  <si>
    <t>tjedan 40</t>
  </si>
  <si>
    <t>tjedan 41/42</t>
  </si>
  <si>
    <t>tjedan 43/44</t>
  </si>
  <si>
    <t>tjedan 45/46</t>
  </si>
  <si>
    <t>tjedan 47/48</t>
  </si>
  <si>
    <t>tjedan 49/50</t>
  </si>
  <si>
    <t>tjedan 51/52</t>
  </si>
  <si>
    <t>tjedan 1/2/3</t>
  </si>
  <si>
    <t>tjedan 4/5/6</t>
  </si>
  <si>
    <t>tjedan 7/8/9</t>
  </si>
  <si>
    <t>tjedan 10/11</t>
  </si>
  <si>
    <t>tjedan 12/13</t>
  </si>
  <si>
    <t>tjedan 14/15</t>
  </si>
  <si>
    <t>tjedan 16/17</t>
  </si>
  <si>
    <t>tjedan 18/19</t>
  </si>
  <si>
    <t>PLAN ISPITIVANJA I KLASIFIKACIJE GORIVA IZ OTPADA u periodu od 22. tjedna 2025. god. do 22. tjedna 2026. god.</t>
  </si>
  <si>
    <t xml:space="preserve">TROŠKOVNIK ZA 3. GODINU (u periodu od 22. tjedna 2025. god. do 22. tjedna 2026. god.) </t>
  </si>
  <si>
    <r>
      <t>Tjedna i dvotjedna ispitivanja GIO</t>
    </r>
    <r>
      <rPr>
        <b/>
        <i/>
        <sz val="12"/>
        <color theme="1"/>
        <rFont val="Times New Roman"/>
        <family val="1"/>
        <charset val="238"/>
      </rPr>
      <t xml:space="preserve"> (definirano u gornjem Planu ispitivanja i klasifikacije - ukupno 33 ispitivanja (od 20. tjedna 2023. do 20. tjedna 2024.))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</si>
  <si>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Ispitivanja parametra koji su potrebni za specifikaciju i izradu Izjave o sukladnosti sa normom HRN EN ISO 21640 *</t>
    </r>
    <r>
      <rPr>
        <b/>
        <i/>
        <sz val="12"/>
        <color theme="1"/>
        <rFont val="Times New Roman"/>
        <family val="1"/>
        <charset val="238"/>
      </rPr>
      <t xml:space="preserve"> (ukupno 2 ispitivanja (1. dio od 20.-38. tjedna 2023. god., 2. dio od 39. tjedna 2023. god. do 20. tjedna 2024. god.))</t>
    </r>
  </si>
  <si>
    <r>
      <t>Tjedna i dvotjedna ispitivanja GIO</t>
    </r>
    <r>
      <rPr>
        <b/>
        <i/>
        <sz val="12"/>
        <color theme="1"/>
        <rFont val="Times New Roman"/>
        <family val="1"/>
        <charset val="238"/>
      </rPr>
      <t xml:space="preserve"> (definirano u gornjem Planu ispitivanja i klasifikacije - ukupno 33 ispitivanja (od 21. tjedna 2024. do 21. tjedna 2025.))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</si>
  <si>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Ispitivanja parametra koji su potrebni za specifikaciju i izradu Izjave o sukladnosti sa normom HRN EN ISO 21640 *</t>
    </r>
    <r>
      <rPr>
        <b/>
        <i/>
        <sz val="12"/>
        <color theme="1"/>
        <rFont val="Times New Roman"/>
        <family val="1"/>
        <charset val="238"/>
      </rPr>
      <t xml:space="preserve"> (ukupno 2 ispitivanja (1. dio od 21.-39. tjedna 2024. god., 2. dio od 40. tjedna 2024. god. do 21. tjedna 2025. god.))</t>
    </r>
  </si>
  <si>
    <r>
      <t>Tjedna i dvotjedna ispitivanja GIO</t>
    </r>
    <r>
      <rPr>
        <b/>
        <i/>
        <sz val="12"/>
        <color theme="1"/>
        <rFont val="Times New Roman"/>
        <family val="1"/>
        <charset val="238"/>
      </rPr>
      <t xml:space="preserve"> (definirano u gornjem Planu ispitivanja i klasifikacije - ukupno 33 ispitivanja (od 22. tjedna 2025. do 22. tjedna 2026.))</t>
    </r>
    <r>
      <rPr>
        <b/>
        <sz val="12"/>
        <color theme="1"/>
        <rFont val="Times New Roman"/>
        <family val="1"/>
        <charset val="238"/>
      </rPr>
      <t xml:space="preserve"> </t>
    </r>
  </si>
  <si>
    <t>tjedan 24/25</t>
  </si>
  <si>
    <t>tjedan 41</t>
  </si>
  <si>
    <t>tjedan 52/1</t>
  </si>
  <si>
    <t>tjedan 2/3/4</t>
  </si>
  <si>
    <t>tjedan 5/6/7</t>
  </si>
  <si>
    <t>tjedan 8/9/10</t>
  </si>
  <si>
    <t>PDV (€)</t>
  </si>
  <si>
    <t>Živa - za klasifikaciju, računski</t>
  </si>
  <si>
    <t>Talij - na suhu tvar</t>
  </si>
  <si>
    <t>Kadmij - na suhu tvar</t>
  </si>
  <si>
    <t xml:space="preserve"> HRS CEN/TS 15414-2</t>
  </si>
  <si>
    <t>HRS CEN/TS 15414-2</t>
  </si>
  <si>
    <t>Živa (Hg) - za klasifikaciju, računski</t>
  </si>
  <si>
    <t>Zbroj teških metali (Sb,As,Cr,Co,Cu,Pb,Mn,Ni,V)</t>
  </si>
  <si>
    <t>Prilog 1 -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</si>
</sst>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164" fontId="2" fillId="0" borderId="37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25" xfId="0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52" xfId="0" applyFont="1" applyBorder="1" applyAlignment="1">
      <alignment horizontal="center" vertical="center"/>
    </xf>
    <xf numFmtId="0" fontId="5" fillId="0" borderId="25" xfId="0" applyFont="1" applyBorder="1"/>
    <xf numFmtId="0" fontId="2" fillId="0" borderId="4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2" fillId="0" borderId="38" xfId="0" quotePrefix="1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64" fontId="3" fillId="0" borderId="9" xfId="0" applyNumberFormat="1" applyFont="1" applyBorder="1"/>
    <xf numFmtId="164" fontId="3" fillId="0" borderId="33" xfId="0" applyNumberFormat="1" applyFont="1" applyBorder="1"/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48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49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right"/>
    </xf>
    <xf numFmtId="164" fontId="3" fillId="0" borderId="32" xfId="0" applyNumberFormat="1" applyFont="1" applyBorder="1" applyAlignment="1">
      <alignment horizontal="right"/>
    </xf>
    <xf numFmtId="164" fontId="3" fillId="0" borderId="49" xfId="0" applyNumberFormat="1" applyFont="1" applyBorder="1" applyAlignment="1">
      <alignment horizontal="right"/>
    </xf>
    <xf numFmtId="164" fontId="3" fillId="0" borderId="5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 wrapText="1"/>
    </xf>
    <xf numFmtId="164" fontId="3" fillId="0" borderId="14" xfId="0" applyNumberFormat="1" applyFont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31CE-81D5-4157-82E4-1652454FE9CD}">
  <sheetPr>
    <pageSetUpPr fitToPage="1"/>
  </sheetPr>
  <dimension ref="A1:J19"/>
  <sheetViews>
    <sheetView tabSelected="1" workbookViewId="0">
      <selection activeCell="N29" sqref="N29"/>
    </sheetView>
  </sheetViews>
  <sheetFormatPr defaultRowHeight="15" x14ac:dyDescent="0.25"/>
  <cols>
    <col min="1" max="1" width="4.28515625" style="1" customWidth="1"/>
    <col min="2" max="2" width="7.140625" style="1" customWidth="1"/>
    <col min="3" max="3" width="32.140625" style="1" customWidth="1"/>
    <col min="4" max="4" width="26.7109375" style="1" customWidth="1"/>
    <col min="5" max="16384" width="9.140625" style="1"/>
  </cols>
  <sheetData>
    <row r="1" spans="1:10" ht="15.75" x14ac:dyDescent="0.25">
      <c r="A1" s="58" t="s">
        <v>161</v>
      </c>
      <c r="B1" s="59"/>
      <c r="C1" s="59"/>
      <c r="D1" s="57"/>
      <c r="E1" s="57"/>
      <c r="F1" s="57"/>
      <c r="G1" s="57"/>
      <c r="H1" s="57"/>
      <c r="I1" s="57"/>
      <c r="J1" s="57"/>
    </row>
    <row r="2" spans="1:10" ht="15.75" x14ac:dyDescent="0.25">
      <c r="B2" s="57"/>
      <c r="C2" s="57"/>
      <c r="D2" s="57"/>
      <c r="E2" s="57"/>
      <c r="F2" s="57"/>
      <c r="G2" s="57"/>
      <c r="H2" s="57"/>
      <c r="I2" s="57"/>
      <c r="J2" s="57"/>
    </row>
    <row r="3" spans="1:10" ht="15.75" x14ac:dyDescent="0.25">
      <c r="A3" s="62" t="s">
        <v>98</v>
      </c>
      <c r="B3" s="62"/>
      <c r="C3" s="62"/>
      <c r="D3" s="62"/>
      <c r="E3" s="62"/>
      <c r="F3" s="62"/>
      <c r="G3" s="62"/>
      <c r="H3" s="62"/>
      <c r="I3" s="62"/>
    </row>
    <row r="4" spans="1:10" ht="15.75" x14ac:dyDescent="0.25">
      <c r="A4" s="63" t="s">
        <v>99</v>
      </c>
      <c r="B4" s="63"/>
      <c r="C4" s="63"/>
      <c r="D4" s="63"/>
      <c r="E4" s="63"/>
      <c r="F4" s="6"/>
      <c r="G4" s="6"/>
      <c r="H4" s="6"/>
      <c r="I4" s="6"/>
    </row>
    <row r="5" spans="1:10" ht="15.75" thickBot="1" x14ac:dyDescent="0.3">
      <c r="A5"/>
      <c r="B5"/>
      <c r="C5"/>
      <c r="D5"/>
      <c r="E5"/>
      <c r="F5"/>
      <c r="G5"/>
      <c r="H5"/>
      <c r="I5"/>
    </row>
    <row r="6" spans="1:10" ht="18" customHeight="1" x14ac:dyDescent="0.25">
      <c r="A6"/>
      <c r="B6" s="64" t="s">
        <v>83</v>
      </c>
      <c r="C6" s="65"/>
      <c r="D6" s="66"/>
      <c r="E6"/>
      <c r="F6"/>
      <c r="G6"/>
      <c r="H6"/>
      <c r="I6"/>
    </row>
    <row r="7" spans="1:10" ht="31.5" x14ac:dyDescent="0.25">
      <c r="A7"/>
      <c r="B7" s="7" t="s">
        <v>84</v>
      </c>
      <c r="C7" s="8" t="s">
        <v>85</v>
      </c>
      <c r="D7" s="9" t="s">
        <v>86</v>
      </c>
      <c r="E7"/>
      <c r="F7"/>
      <c r="G7"/>
      <c r="H7"/>
      <c r="I7"/>
    </row>
    <row r="8" spans="1:10" ht="15.75" x14ac:dyDescent="0.25">
      <c r="A8"/>
      <c r="B8" s="10" t="s">
        <v>87</v>
      </c>
      <c r="C8" s="11" t="s">
        <v>88</v>
      </c>
      <c r="D8" s="12">
        <f>'Troškovnik 1. GODINA'!D3:J3</f>
        <v>0</v>
      </c>
      <c r="E8"/>
      <c r="F8"/>
      <c r="G8"/>
      <c r="H8"/>
      <c r="I8"/>
    </row>
    <row r="9" spans="1:10" ht="15.75" x14ac:dyDescent="0.25">
      <c r="A9"/>
      <c r="B9" s="10" t="s">
        <v>89</v>
      </c>
      <c r="C9" s="11" t="s">
        <v>90</v>
      </c>
      <c r="D9" s="12">
        <f>'Troškovnik 2. GODINA'!D3:J3</f>
        <v>0</v>
      </c>
      <c r="E9"/>
      <c r="F9"/>
      <c r="G9"/>
      <c r="H9"/>
      <c r="I9"/>
    </row>
    <row r="10" spans="1:10" ht="16.5" thickBot="1" x14ac:dyDescent="0.3">
      <c r="A10"/>
      <c r="B10" s="13" t="s">
        <v>91</v>
      </c>
      <c r="C10" s="14" t="s">
        <v>92</v>
      </c>
      <c r="D10" s="15">
        <f>'Troškovnik 3. GODINA'!D3:J3</f>
        <v>0</v>
      </c>
      <c r="E10"/>
      <c r="F10"/>
      <c r="G10"/>
      <c r="H10"/>
      <c r="I10"/>
    </row>
    <row r="11" spans="1:10" ht="15.75" x14ac:dyDescent="0.25">
      <c r="A11"/>
      <c r="B11" s="67" t="s">
        <v>93</v>
      </c>
      <c r="C11" s="68"/>
      <c r="D11" s="56">
        <f>SUM(D8:D10)</f>
        <v>0</v>
      </c>
      <c r="E11"/>
      <c r="F11"/>
      <c r="G11"/>
      <c r="H11"/>
      <c r="I11"/>
    </row>
    <row r="12" spans="1:10" ht="15.75" x14ac:dyDescent="0.25">
      <c r="A12"/>
      <c r="B12" s="69" t="s">
        <v>153</v>
      </c>
      <c r="C12" s="70"/>
      <c r="D12" s="16">
        <f>D11*0.25</f>
        <v>0</v>
      </c>
      <c r="E12"/>
      <c r="F12"/>
      <c r="G12"/>
      <c r="H12"/>
      <c r="I12"/>
    </row>
    <row r="13" spans="1:10" ht="16.5" thickBot="1" x14ac:dyDescent="0.3">
      <c r="A13"/>
      <c r="B13" s="71" t="s">
        <v>94</v>
      </c>
      <c r="C13" s="72"/>
      <c r="D13" s="17">
        <f>D11+D12</f>
        <v>0</v>
      </c>
      <c r="E13"/>
      <c r="F13"/>
      <c r="G13"/>
      <c r="H13"/>
      <c r="I13"/>
    </row>
    <row r="14" spans="1:10" x14ac:dyDescent="0.25">
      <c r="A14"/>
      <c r="B14"/>
      <c r="C14"/>
      <c r="D14"/>
      <c r="E14"/>
      <c r="F14"/>
      <c r="G14"/>
      <c r="H14"/>
      <c r="I14"/>
    </row>
    <row r="15" spans="1:10" ht="15.75" x14ac:dyDescent="0.25">
      <c r="B15" s="60" t="s">
        <v>95</v>
      </c>
      <c r="C15" s="60"/>
      <c r="D15" s="60"/>
      <c r="E15" s="2"/>
    </row>
    <row r="16" spans="1:10" ht="15.75" x14ac:dyDescent="0.25">
      <c r="B16" s="2"/>
      <c r="C16" s="2"/>
      <c r="D16" s="2"/>
      <c r="E16" s="2"/>
    </row>
    <row r="18" spans="1:4" ht="15.75" x14ac:dyDescent="0.25">
      <c r="A18" s="2"/>
      <c r="B18" s="61" t="s">
        <v>96</v>
      </c>
      <c r="C18" s="61"/>
      <c r="D18" s="61"/>
    </row>
    <row r="19" spans="1:4" ht="15.75" x14ac:dyDescent="0.25">
      <c r="A19" s="2"/>
      <c r="B19" s="3" t="s">
        <v>97</v>
      </c>
      <c r="C19" s="4"/>
      <c r="D19" s="5"/>
    </row>
  </sheetData>
  <sheetProtection algorithmName="SHA-512" hashValue="LsZ4A7b4KGt4xAnGwiSzw124pvimKSICXXj8YMo6Q/ZGio257eBxTeJhUq6fWdlUk2Gp3YEmeqK/BVpxQTyNhg==" saltValue="rASEkg9I2jShDP17rg40DA==" spinCount="100000" sheet="1" formatCells="0" formatColumns="0" formatRows="0" insertColumns="0" insertRows="0" insertHyperlinks="0" deleteColumns="0" deleteRows="0" sort="0" autoFilter="0" pivotTables="0"/>
  <mergeCells count="8">
    <mergeCell ref="B15:D15"/>
    <mergeCell ref="B18:D18"/>
    <mergeCell ref="A3:I3"/>
    <mergeCell ref="A4:E4"/>
    <mergeCell ref="B6:D6"/>
    <mergeCell ref="B11:C11"/>
    <mergeCell ref="B12:C12"/>
    <mergeCell ref="B13:C13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343E-6353-4D71-8932-796032944966}">
  <sheetPr>
    <pageSetUpPr fitToPage="1"/>
  </sheetPr>
  <dimension ref="A1:AK65"/>
  <sheetViews>
    <sheetView workbookViewId="0">
      <selection activeCell="L40" sqref="L40:P40"/>
    </sheetView>
  </sheetViews>
  <sheetFormatPr defaultRowHeight="15" x14ac:dyDescent="0.25"/>
  <cols>
    <col min="1" max="1" width="3.85546875" style="18" customWidth="1"/>
    <col min="2" max="2" width="42.140625" style="18" customWidth="1"/>
    <col min="3" max="35" width="3.28515625" style="18" customWidth="1"/>
    <col min="36" max="36" width="19.140625" style="18" customWidth="1"/>
    <col min="37" max="37" width="16.85546875" style="18" customWidth="1"/>
    <col min="38" max="16384" width="9.140625" style="18"/>
  </cols>
  <sheetData>
    <row r="1" spans="1:37" ht="16.5" thickBot="1" x14ac:dyDescent="0.3">
      <c r="A1" s="28"/>
      <c r="B1" s="83" t="s">
        <v>113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5"/>
    </row>
    <row r="2" spans="1:37" ht="16.5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7" ht="15.75" x14ac:dyDescent="0.25">
      <c r="A3" s="28"/>
      <c r="B3" s="162" t="s">
        <v>117</v>
      </c>
      <c r="C3" s="163"/>
      <c r="D3" s="156">
        <f>AC26+AK63</f>
        <v>0</v>
      </c>
      <c r="E3" s="156"/>
      <c r="F3" s="156"/>
      <c r="G3" s="156"/>
      <c r="H3" s="156"/>
      <c r="I3" s="156"/>
      <c r="J3" s="157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7" ht="15.75" x14ac:dyDescent="0.25">
      <c r="A4" s="28"/>
      <c r="B4" s="164" t="s">
        <v>110</v>
      </c>
      <c r="C4" s="165"/>
      <c r="D4" s="160">
        <f>D3*0.25</f>
        <v>0</v>
      </c>
      <c r="E4" s="160"/>
      <c r="F4" s="160"/>
      <c r="G4" s="160"/>
      <c r="H4" s="160"/>
      <c r="I4" s="160"/>
      <c r="J4" s="161"/>
      <c r="K4" s="29"/>
      <c r="L4" s="30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7" ht="16.5" thickBot="1" x14ac:dyDescent="0.3">
      <c r="A5" s="28"/>
      <c r="B5" s="166" t="s">
        <v>118</v>
      </c>
      <c r="C5" s="167"/>
      <c r="D5" s="158">
        <f>D3+D4</f>
        <v>0</v>
      </c>
      <c r="E5" s="158"/>
      <c r="F5" s="158"/>
      <c r="G5" s="158"/>
      <c r="H5" s="158"/>
      <c r="I5" s="158"/>
      <c r="J5" s="15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7" ht="15.75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7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7" ht="16.5" thickBot="1" x14ac:dyDescent="0.3">
      <c r="A8" s="31"/>
      <c r="B8" s="83" t="s">
        <v>101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</row>
    <row r="9" spans="1:37" ht="70.5" customHeight="1" x14ac:dyDescent="0.25">
      <c r="A9" s="32"/>
      <c r="B9" s="33" t="s">
        <v>78</v>
      </c>
      <c r="C9" s="34" t="s">
        <v>20</v>
      </c>
      <c r="D9" s="35" t="s">
        <v>21</v>
      </c>
      <c r="E9" s="35" t="s">
        <v>36</v>
      </c>
      <c r="F9" s="35" t="s">
        <v>35</v>
      </c>
      <c r="G9" s="35" t="s">
        <v>22</v>
      </c>
      <c r="H9" s="35" t="s">
        <v>23</v>
      </c>
      <c r="I9" s="35" t="s">
        <v>24</v>
      </c>
      <c r="J9" s="35" t="s">
        <v>25</v>
      </c>
      <c r="K9" s="35" t="s">
        <v>26</v>
      </c>
      <c r="L9" s="35" t="s">
        <v>27</v>
      </c>
      <c r="M9" s="35" t="s">
        <v>28</v>
      </c>
      <c r="N9" s="35" t="s">
        <v>29</v>
      </c>
      <c r="O9" s="35" t="s">
        <v>30</v>
      </c>
      <c r="P9" s="35" t="s">
        <v>31</v>
      </c>
      <c r="Q9" s="35" t="s">
        <v>32</v>
      </c>
      <c r="R9" s="35" t="s">
        <v>33</v>
      </c>
      <c r="S9" s="35" t="s">
        <v>34</v>
      </c>
      <c r="T9" s="36" t="s">
        <v>37</v>
      </c>
      <c r="U9" s="36" t="s">
        <v>38</v>
      </c>
      <c r="V9" s="36" t="s">
        <v>39</v>
      </c>
      <c r="W9" s="36" t="s">
        <v>40</v>
      </c>
      <c r="X9" s="36" t="s">
        <v>41</v>
      </c>
      <c r="Y9" s="36" t="s">
        <v>42</v>
      </c>
      <c r="Z9" s="36" t="s">
        <v>43</v>
      </c>
      <c r="AA9" s="36" t="s">
        <v>45</v>
      </c>
      <c r="AB9" s="36" t="s">
        <v>46</v>
      </c>
      <c r="AC9" s="36" t="s">
        <v>47</v>
      </c>
      <c r="AD9" s="36" t="s">
        <v>48</v>
      </c>
      <c r="AE9" s="36" t="s">
        <v>44</v>
      </c>
      <c r="AF9" s="36" t="s">
        <v>49</v>
      </c>
      <c r="AG9" s="36" t="s">
        <v>50</v>
      </c>
      <c r="AH9" s="36" t="s">
        <v>51</v>
      </c>
      <c r="AI9" s="37" t="s">
        <v>52</v>
      </c>
    </row>
    <row r="10" spans="1:37" ht="35.25" customHeight="1" thickBot="1" x14ac:dyDescent="0.3">
      <c r="A10" s="28"/>
      <c r="B10" s="38" t="s">
        <v>111</v>
      </c>
      <c r="C10" s="39">
        <v>1</v>
      </c>
      <c r="D10" s="40">
        <v>2</v>
      </c>
      <c r="E10" s="40">
        <v>3</v>
      </c>
      <c r="F10" s="40">
        <v>4</v>
      </c>
      <c r="G10" s="40">
        <v>5</v>
      </c>
      <c r="H10" s="40">
        <v>6</v>
      </c>
      <c r="I10" s="40">
        <v>7</v>
      </c>
      <c r="J10" s="40">
        <v>8</v>
      </c>
      <c r="K10" s="40">
        <v>9</v>
      </c>
      <c r="L10" s="40">
        <v>10</v>
      </c>
      <c r="M10" s="40">
        <v>11</v>
      </c>
      <c r="N10" s="40">
        <v>12</v>
      </c>
      <c r="O10" s="40">
        <v>13</v>
      </c>
      <c r="P10" s="40">
        <v>14</v>
      </c>
      <c r="Q10" s="40">
        <v>15</v>
      </c>
      <c r="R10" s="40">
        <v>16</v>
      </c>
      <c r="S10" s="40">
        <v>17</v>
      </c>
      <c r="T10" s="40">
        <v>18</v>
      </c>
      <c r="U10" s="40">
        <v>19</v>
      </c>
      <c r="V10" s="40">
        <v>20</v>
      </c>
      <c r="W10" s="40">
        <v>21</v>
      </c>
      <c r="X10" s="40">
        <v>22</v>
      </c>
      <c r="Y10" s="40">
        <v>23</v>
      </c>
      <c r="Z10" s="40">
        <v>24</v>
      </c>
      <c r="AA10" s="40">
        <v>25</v>
      </c>
      <c r="AB10" s="40">
        <v>26</v>
      </c>
      <c r="AC10" s="40">
        <v>27</v>
      </c>
      <c r="AD10" s="40">
        <v>28</v>
      </c>
      <c r="AE10" s="40">
        <v>29</v>
      </c>
      <c r="AF10" s="40">
        <v>30</v>
      </c>
      <c r="AG10" s="40">
        <v>31</v>
      </c>
      <c r="AH10" s="40">
        <v>32</v>
      </c>
      <c r="AI10" s="41">
        <v>33</v>
      </c>
    </row>
    <row r="11" spans="1:37" ht="73.5" customHeight="1" thickTop="1" thickBot="1" x14ac:dyDescent="0.3">
      <c r="A11" s="28"/>
      <c r="B11" s="42" t="s">
        <v>112</v>
      </c>
      <c r="C11" s="86">
        <v>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88">
        <v>2</v>
      </c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9"/>
    </row>
    <row r="12" spans="1:37" ht="39" customHeight="1" thickBot="1" x14ac:dyDescent="0.3">
      <c r="A12" s="28"/>
      <c r="B12" s="80" t="s">
        <v>116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2"/>
    </row>
    <row r="13" spans="1:37" ht="39" customHeight="1" thickBot="1" x14ac:dyDescent="0.3">
      <c r="A13" s="28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7" ht="15.75" customHeight="1" thickBot="1" x14ac:dyDescent="0.3">
      <c r="A14" s="44" t="s">
        <v>64</v>
      </c>
      <c r="B14" s="77" t="s">
        <v>119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9"/>
    </row>
    <row r="15" spans="1:37" ht="32.25" customHeight="1" x14ac:dyDescent="0.25">
      <c r="A15" s="45"/>
      <c r="B15" s="171" t="s">
        <v>142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73" t="s">
        <v>60</v>
      </c>
      <c r="P15" s="173"/>
      <c r="Q15" s="173"/>
      <c r="R15" s="173"/>
      <c r="S15" s="173"/>
      <c r="T15" s="174" t="s">
        <v>105</v>
      </c>
      <c r="U15" s="174"/>
      <c r="V15" s="174"/>
      <c r="W15" s="174"/>
      <c r="X15" s="174"/>
      <c r="Y15" s="174"/>
      <c r="Z15" s="174"/>
      <c r="AA15" s="174"/>
      <c r="AB15" s="174"/>
      <c r="AC15" s="174" t="s">
        <v>106</v>
      </c>
      <c r="AD15" s="174"/>
      <c r="AE15" s="174"/>
      <c r="AF15" s="174"/>
      <c r="AG15" s="174"/>
      <c r="AH15" s="174"/>
      <c r="AI15" s="176"/>
      <c r="AJ15" s="21"/>
      <c r="AK15" s="22"/>
    </row>
    <row r="16" spans="1:37" ht="29.1" customHeight="1" x14ac:dyDescent="0.25">
      <c r="A16" s="20"/>
      <c r="B16" s="46" t="s">
        <v>109</v>
      </c>
      <c r="C16" s="115" t="s">
        <v>59</v>
      </c>
      <c r="D16" s="115"/>
      <c r="E16" s="115"/>
      <c r="F16" s="115"/>
      <c r="G16" s="135" t="s">
        <v>1</v>
      </c>
      <c r="H16" s="136"/>
      <c r="I16" s="136"/>
      <c r="J16" s="136"/>
      <c r="K16" s="136"/>
      <c r="L16" s="136"/>
      <c r="M16" s="136"/>
      <c r="N16" s="137"/>
      <c r="O16" s="140">
        <v>33</v>
      </c>
      <c r="P16" s="140"/>
      <c r="Q16" s="140"/>
      <c r="R16" s="140"/>
      <c r="S16" s="140"/>
      <c r="T16" s="175">
        <v>0</v>
      </c>
      <c r="U16" s="175"/>
      <c r="V16" s="175"/>
      <c r="W16" s="175"/>
      <c r="X16" s="175"/>
      <c r="Y16" s="175"/>
      <c r="Z16" s="175"/>
      <c r="AA16" s="175"/>
      <c r="AB16" s="175"/>
      <c r="AC16" s="177">
        <f>O16*T16</f>
        <v>0</v>
      </c>
      <c r="AD16" s="177"/>
      <c r="AE16" s="177"/>
      <c r="AF16" s="177"/>
      <c r="AG16" s="177"/>
      <c r="AH16" s="177"/>
      <c r="AI16" s="178"/>
      <c r="AJ16" s="96"/>
      <c r="AK16" s="97"/>
    </row>
    <row r="17" spans="1:37" ht="15" customHeight="1" x14ac:dyDescent="0.25">
      <c r="A17" s="20"/>
      <c r="B17" s="47" t="s">
        <v>54</v>
      </c>
      <c r="C17" s="93" t="s">
        <v>3</v>
      </c>
      <c r="D17" s="94"/>
      <c r="E17" s="94"/>
      <c r="F17" s="95"/>
      <c r="G17" s="93" t="s">
        <v>55</v>
      </c>
      <c r="H17" s="94"/>
      <c r="I17" s="94"/>
      <c r="J17" s="94"/>
      <c r="K17" s="94"/>
      <c r="L17" s="94"/>
      <c r="M17" s="94"/>
      <c r="N17" s="95"/>
      <c r="O17" s="140"/>
      <c r="P17" s="140"/>
      <c r="Q17" s="140"/>
      <c r="R17" s="140"/>
      <c r="S17" s="140"/>
      <c r="T17" s="175"/>
      <c r="U17" s="175"/>
      <c r="V17" s="175"/>
      <c r="W17" s="175"/>
      <c r="X17" s="175"/>
      <c r="Y17" s="175"/>
      <c r="Z17" s="175"/>
      <c r="AA17" s="175"/>
      <c r="AB17" s="175"/>
      <c r="AC17" s="177"/>
      <c r="AD17" s="177"/>
      <c r="AE17" s="177"/>
      <c r="AF17" s="177"/>
      <c r="AG17" s="177"/>
      <c r="AH17" s="177"/>
      <c r="AI17" s="178"/>
      <c r="AJ17" s="96"/>
      <c r="AK17" s="97"/>
    </row>
    <row r="18" spans="1:37" ht="15" customHeight="1" x14ac:dyDescent="0.25">
      <c r="A18" s="20"/>
      <c r="B18" s="47" t="s">
        <v>56</v>
      </c>
      <c r="C18" s="93" t="s">
        <v>19</v>
      </c>
      <c r="D18" s="94"/>
      <c r="E18" s="94"/>
      <c r="F18" s="95"/>
      <c r="G18" s="93" t="s">
        <v>55</v>
      </c>
      <c r="H18" s="94"/>
      <c r="I18" s="94"/>
      <c r="J18" s="94"/>
      <c r="K18" s="94"/>
      <c r="L18" s="94"/>
      <c r="M18" s="94"/>
      <c r="N18" s="95"/>
      <c r="O18" s="140"/>
      <c r="P18" s="140"/>
      <c r="Q18" s="140"/>
      <c r="R18" s="140"/>
      <c r="S18" s="140"/>
      <c r="T18" s="175"/>
      <c r="U18" s="175"/>
      <c r="V18" s="175"/>
      <c r="W18" s="175"/>
      <c r="X18" s="175"/>
      <c r="Y18" s="175"/>
      <c r="Z18" s="175"/>
      <c r="AA18" s="175"/>
      <c r="AB18" s="175"/>
      <c r="AC18" s="177"/>
      <c r="AD18" s="177"/>
      <c r="AE18" s="177"/>
      <c r="AF18" s="177"/>
      <c r="AG18" s="177"/>
      <c r="AH18" s="177"/>
      <c r="AI18" s="178"/>
      <c r="AJ18" s="96"/>
      <c r="AK18" s="97"/>
    </row>
    <row r="19" spans="1:37" ht="15" customHeight="1" x14ac:dyDescent="0.25">
      <c r="A19" s="20"/>
      <c r="B19" s="47" t="s">
        <v>2</v>
      </c>
      <c r="C19" s="93" t="s">
        <v>102</v>
      </c>
      <c r="D19" s="94"/>
      <c r="E19" s="94"/>
      <c r="F19" s="95"/>
      <c r="G19" s="93" t="s">
        <v>55</v>
      </c>
      <c r="H19" s="94"/>
      <c r="I19" s="94"/>
      <c r="J19" s="94"/>
      <c r="K19" s="94"/>
      <c r="L19" s="94"/>
      <c r="M19" s="94"/>
      <c r="N19" s="95"/>
      <c r="O19" s="140"/>
      <c r="P19" s="140"/>
      <c r="Q19" s="140"/>
      <c r="R19" s="140"/>
      <c r="S19" s="140"/>
      <c r="T19" s="175"/>
      <c r="U19" s="175"/>
      <c r="V19" s="175"/>
      <c r="W19" s="175"/>
      <c r="X19" s="175"/>
      <c r="Y19" s="175"/>
      <c r="Z19" s="175"/>
      <c r="AA19" s="175"/>
      <c r="AB19" s="175"/>
      <c r="AC19" s="177"/>
      <c r="AD19" s="177"/>
      <c r="AE19" s="177"/>
      <c r="AF19" s="177"/>
      <c r="AG19" s="177"/>
      <c r="AH19" s="177"/>
      <c r="AI19" s="178"/>
      <c r="AJ19" s="96"/>
      <c r="AK19" s="97"/>
    </row>
    <row r="20" spans="1:37" ht="15" customHeight="1" x14ac:dyDescent="0.25">
      <c r="A20" s="20"/>
      <c r="B20" s="47" t="s">
        <v>53</v>
      </c>
      <c r="C20" s="93" t="s">
        <v>4</v>
      </c>
      <c r="D20" s="94"/>
      <c r="E20" s="94"/>
      <c r="F20" s="95"/>
      <c r="G20" s="93" t="s">
        <v>61</v>
      </c>
      <c r="H20" s="94"/>
      <c r="I20" s="94"/>
      <c r="J20" s="94"/>
      <c r="K20" s="94"/>
      <c r="L20" s="94"/>
      <c r="M20" s="94"/>
      <c r="N20" s="95"/>
      <c r="O20" s="140"/>
      <c r="P20" s="140"/>
      <c r="Q20" s="140"/>
      <c r="R20" s="140"/>
      <c r="S20" s="140"/>
      <c r="T20" s="175"/>
      <c r="U20" s="175"/>
      <c r="V20" s="175"/>
      <c r="W20" s="175"/>
      <c r="X20" s="175"/>
      <c r="Y20" s="175"/>
      <c r="Z20" s="175"/>
      <c r="AA20" s="175"/>
      <c r="AB20" s="175"/>
      <c r="AC20" s="177"/>
      <c r="AD20" s="177"/>
      <c r="AE20" s="177"/>
      <c r="AF20" s="177"/>
      <c r="AG20" s="177"/>
      <c r="AH20" s="177"/>
      <c r="AI20" s="178"/>
      <c r="AJ20" s="96"/>
      <c r="AK20" s="97"/>
    </row>
    <row r="21" spans="1:37" ht="15" customHeight="1" x14ac:dyDescent="0.25">
      <c r="A21" s="20"/>
      <c r="B21" s="47" t="s">
        <v>103</v>
      </c>
      <c r="C21" s="93" t="s">
        <v>5</v>
      </c>
      <c r="D21" s="94"/>
      <c r="E21" s="94"/>
      <c r="F21" s="95"/>
      <c r="G21" s="93" t="s">
        <v>62</v>
      </c>
      <c r="H21" s="94"/>
      <c r="I21" s="94"/>
      <c r="J21" s="94"/>
      <c r="K21" s="94"/>
      <c r="L21" s="94"/>
      <c r="M21" s="94"/>
      <c r="N21" s="95"/>
      <c r="O21" s="140"/>
      <c r="P21" s="140"/>
      <c r="Q21" s="140"/>
      <c r="R21" s="140"/>
      <c r="S21" s="140"/>
      <c r="T21" s="175"/>
      <c r="U21" s="175"/>
      <c r="V21" s="175"/>
      <c r="W21" s="175"/>
      <c r="X21" s="175"/>
      <c r="Y21" s="175"/>
      <c r="Z21" s="175"/>
      <c r="AA21" s="175"/>
      <c r="AB21" s="175"/>
      <c r="AC21" s="177"/>
      <c r="AD21" s="177"/>
      <c r="AE21" s="177"/>
      <c r="AF21" s="177"/>
      <c r="AG21" s="177"/>
      <c r="AH21" s="177"/>
      <c r="AI21" s="178"/>
      <c r="AJ21" s="96"/>
      <c r="AK21" s="97"/>
    </row>
    <row r="22" spans="1:37" ht="15" customHeight="1" x14ac:dyDescent="0.25">
      <c r="A22" s="20"/>
      <c r="B22" s="47" t="s">
        <v>104</v>
      </c>
      <c r="C22" s="93" t="s">
        <v>7</v>
      </c>
      <c r="D22" s="94"/>
      <c r="E22" s="94"/>
      <c r="F22" s="95"/>
      <c r="G22" s="147" t="s">
        <v>63</v>
      </c>
      <c r="H22" s="148"/>
      <c r="I22" s="148"/>
      <c r="J22" s="148"/>
      <c r="K22" s="148"/>
      <c r="L22" s="148"/>
      <c r="M22" s="148"/>
      <c r="N22" s="149"/>
      <c r="O22" s="140"/>
      <c r="P22" s="140"/>
      <c r="Q22" s="140"/>
      <c r="R22" s="140"/>
      <c r="S22" s="140"/>
      <c r="T22" s="175"/>
      <c r="U22" s="175"/>
      <c r="V22" s="175"/>
      <c r="W22" s="175"/>
      <c r="X22" s="175"/>
      <c r="Y22" s="175"/>
      <c r="Z22" s="175"/>
      <c r="AA22" s="175"/>
      <c r="AB22" s="175"/>
      <c r="AC22" s="177"/>
      <c r="AD22" s="177"/>
      <c r="AE22" s="177"/>
      <c r="AF22" s="177"/>
      <c r="AG22" s="177"/>
      <c r="AH22" s="177"/>
      <c r="AI22" s="178"/>
      <c r="AJ22" s="96"/>
      <c r="AK22" s="97"/>
    </row>
    <row r="23" spans="1:37" ht="15" customHeight="1" x14ac:dyDescent="0.25">
      <c r="A23" s="20"/>
      <c r="B23" s="47" t="s">
        <v>155</v>
      </c>
      <c r="C23" s="93" t="s">
        <v>7</v>
      </c>
      <c r="D23" s="94"/>
      <c r="E23" s="94"/>
      <c r="F23" s="95"/>
      <c r="G23" s="150"/>
      <c r="H23" s="151"/>
      <c r="I23" s="151"/>
      <c r="J23" s="151"/>
      <c r="K23" s="151"/>
      <c r="L23" s="151"/>
      <c r="M23" s="151"/>
      <c r="N23" s="152"/>
      <c r="O23" s="140"/>
      <c r="P23" s="140"/>
      <c r="Q23" s="140"/>
      <c r="R23" s="140"/>
      <c r="S23" s="140"/>
      <c r="T23" s="175"/>
      <c r="U23" s="175"/>
      <c r="V23" s="175"/>
      <c r="W23" s="175"/>
      <c r="X23" s="175"/>
      <c r="Y23" s="175"/>
      <c r="Z23" s="175"/>
      <c r="AA23" s="175"/>
      <c r="AB23" s="175"/>
      <c r="AC23" s="177"/>
      <c r="AD23" s="177"/>
      <c r="AE23" s="177"/>
      <c r="AF23" s="177"/>
      <c r="AG23" s="177"/>
      <c r="AH23" s="177"/>
      <c r="AI23" s="178"/>
      <c r="AJ23" s="96"/>
      <c r="AK23" s="97"/>
    </row>
    <row r="24" spans="1:37" ht="15" customHeight="1" x14ac:dyDescent="0.25">
      <c r="A24" s="20"/>
      <c r="B24" s="47" t="s">
        <v>156</v>
      </c>
      <c r="C24" s="93" t="s">
        <v>7</v>
      </c>
      <c r="D24" s="94"/>
      <c r="E24" s="94"/>
      <c r="F24" s="95"/>
      <c r="G24" s="153"/>
      <c r="H24" s="154"/>
      <c r="I24" s="154"/>
      <c r="J24" s="154"/>
      <c r="K24" s="154"/>
      <c r="L24" s="154"/>
      <c r="M24" s="154"/>
      <c r="N24" s="155"/>
      <c r="O24" s="140"/>
      <c r="P24" s="140"/>
      <c r="Q24" s="140"/>
      <c r="R24" s="140"/>
      <c r="S24" s="140"/>
      <c r="T24" s="175"/>
      <c r="U24" s="175"/>
      <c r="V24" s="175"/>
      <c r="W24" s="175"/>
      <c r="X24" s="175"/>
      <c r="Y24" s="175"/>
      <c r="Z24" s="175"/>
      <c r="AA24" s="175"/>
      <c r="AB24" s="175"/>
      <c r="AC24" s="177"/>
      <c r="AD24" s="177"/>
      <c r="AE24" s="177"/>
      <c r="AF24" s="177"/>
      <c r="AG24" s="177"/>
      <c r="AH24" s="177"/>
      <c r="AI24" s="178"/>
      <c r="AJ24" s="96"/>
      <c r="AK24" s="97"/>
    </row>
    <row r="25" spans="1:37" ht="15" customHeight="1" thickBot="1" x14ac:dyDescent="0.3">
      <c r="A25" s="20"/>
      <c r="B25" s="47" t="s">
        <v>154</v>
      </c>
      <c r="C25" s="93" t="s">
        <v>58</v>
      </c>
      <c r="D25" s="94"/>
      <c r="E25" s="94"/>
      <c r="F25" s="95"/>
      <c r="G25" s="93" t="s">
        <v>82</v>
      </c>
      <c r="H25" s="94"/>
      <c r="I25" s="94"/>
      <c r="J25" s="94"/>
      <c r="K25" s="94"/>
      <c r="L25" s="94"/>
      <c r="M25" s="94"/>
      <c r="N25" s="95"/>
      <c r="O25" s="140"/>
      <c r="P25" s="140"/>
      <c r="Q25" s="140"/>
      <c r="R25" s="140"/>
      <c r="S25" s="140"/>
      <c r="T25" s="175"/>
      <c r="U25" s="175"/>
      <c r="V25" s="175"/>
      <c r="W25" s="175"/>
      <c r="X25" s="175"/>
      <c r="Y25" s="175"/>
      <c r="Z25" s="175"/>
      <c r="AA25" s="175"/>
      <c r="AB25" s="175"/>
      <c r="AC25" s="177"/>
      <c r="AD25" s="177"/>
      <c r="AE25" s="177"/>
      <c r="AF25" s="177"/>
      <c r="AG25" s="177"/>
      <c r="AH25" s="177"/>
      <c r="AI25" s="178"/>
      <c r="AJ25" s="96"/>
      <c r="AK25" s="97"/>
    </row>
    <row r="26" spans="1:37" ht="15.75" x14ac:dyDescent="0.25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0"/>
      <c r="T26" s="98" t="s">
        <v>107</v>
      </c>
      <c r="U26" s="99"/>
      <c r="V26" s="99"/>
      <c r="W26" s="99"/>
      <c r="X26" s="99"/>
      <c r="Y26" s="99"/>
      <c r="Z26" s="99"/>
      <c r="AA26" s="99"/>
      <c r="AB26" s="99"/>
      <c r="AC26" s="103">
        <f>AC16</f>
        <v>0</v>
      </c>
      <c r="AD26" s="104"/>
      <c r="AE26" s="104"/>
      <c r="AF26" s="104"/>
      <c r="AG26" s="104"/>
      <c r="AH26" s="104"/>
      <c r="AI26" s="105"/>
      <c r="AJ26" s="90"/>
      <c r="AK26" s="90"/>
    </row>
    <row r="27" spans="1:37" ht="15.75" x14ac:dyDescent="0.25">
      <c r="B27" s="24"/>
      <c r="C27" s="24"/>
      <c r="D27" s="24"/>
      <c r="S27" s="20"/>
      <c r="T27" s="98" t="s">
        <v>110</v>
      </c>
      <c r="U27" s="99"/>
      <c r="V27" s="99"/>
      <c r="W27" s="99"/>
      <c r="X27" s="99"/>
      <c r="Y27" s="99"/>
      <c r="Z27" s="99"/>
      <c r="AA27" s="99"/>
      <c r="AB27" s="99"/>
      <c r="AC27" s="103">
        <f>AC16*0.25</f>
        <v>0</v>
      </c>
      <c r="AD27" s="104"/>
      <c r="AE27" s="104"/>
      <c r="AF27" s="104"/>
      <c r="AG27" s="104"/>
      <c r="AH27" s="104"/>
      <c r="AI27" s="105"/>
      <c r="AJ27" s="90"/>
      <c r="AK27" s="90"/>
    </row>
    <row r="28" spans="1:37" ht="16.5" thickBot="1" x14ac:dyDescent="0.3">
      <c r="B28" s="24"/>
      <c r="C28" s="24"/>
      <c r="D28" s="24"/>
      <c r="S28" s="20"/>
      <c r="T28" s="101" t="s">
        <v>108</v>
      </c>
      <c r="U28" s="102"/>
      <c r="V28" s="102"/>
      <c r="W28" s="102"/>
      <c r="X28" s="102"/>
      <c r="Y28" s="102"/>
      <c r="Z28" s="102"/>
      <c r="AA28" s="102"/>
      <c r="AB28" s="102"/>
      <c r="AC28" s="106">
        <f>AC26+AC27</f>
        <v>0</v>
      </c>
      <c r="AD28" s="107"/>
      <c r="AE28" s="107"/>
      <c r="AF28" s="107"/>
      <c r="AG28" s="107"/>
      <c r="AH28" s="107"/>
      <c r="AI28" s="108"/>
      <c r="AJ28" s="90"/>
      <c r="AK28" s="90"/>
    </row>
    <row r="29" spans="1:37" ht="16.5" thickBot="1" x14ac:dyDescent="0.3">
      <c r="B29" s="24"/>
      <c r="C29" s="24"/>
      <c r="D29" s="24"/>
      <c r="T29" s="19"/>
      <c r="U29" s="19"/>
      <c r="V29" s="19"/>
      <c r="W29" s="19"/>
      <c r="X29" s="19"/>
      <c r="Y29" s="19"/>
      <c r="Z29" s="19"/>
      <c r="AA29" s="19"/>
      <c r="AB29" s="19"/>
      <c r="AC29" s="25"/>
      <c r="AD29" s="23"/>
      <c r="AE29" s="23"/>
      <c r="AF29" s="23"/>
      <c r="AG29" s="23"/>
      <c r="AH29" s="23"/>
      <c r="AI29" s="23"/>
      <c r="AJ29" s="23"/>
      <c r="AK29" s="23"/>
    </row>
    <row r="30" spans="1:37" ht="16.5" thickBot="1" x14ac:dyDescent="0.3">
      <c r="A30" s="48" t="s">
        <v>65</v>
      </c>
      <c r="B30" s="77" t="s">
        <v>120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9"/>
    </row>
    <row r="31" spans="1:37" ht="32.25" customHeight="1" x14ac:dyDescent="0.25">
      <c r="A31" s="49"/>
      <c r="B31" s="168" t="s">
        <v>143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70"/>
      <c r="AG31" s="131" t="s">
        <v>60</v>
      </c>
      <c r="AH31" s="132"/>
      <c r="AI31" s="133"/>
      <c r="AJ31" s="50" t="s">
        <v>105</v>
      </c>
      <c r="AK31" s="51" t="s">
        <v>106</v>
      </c>
    </row>
    <row r="32" spans="1:37" ht="15.75" customHeight="1" x14ac:dyDescent="0.25">
      <c r="A32" s="20"/>
      <c r="B32" s="134" t="s">
        <v>67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40">
        <v>2</v>
      </c>
      <c r="AH32" s="140"/>
      <c r="AI32" s="140"/>
      <c r="AJ32" s="91">
        <v>0</v>
      </c>
      <c r="AK32" s="92">
        <f>AG32*AJ32</f>
        <v>0</v>
      </c>
    </row>
    <row r="33" spans="1:37" ht="33.75" customHeight="1" x14ac:dyDescent="0.25">
      <c r="A33" s="20"/>
      <c r="B33" s="111" t="s">
        <v>68</v>
      </c>
      <c r="C33" s="111"/>
      <c r="D33" s="111"/>
      <c r="E33" s="111"/>
      <c r="F33" s="111"/>
      <c r="G33" s="111"/>
      <c r="H33" s="111"/>
      <c r="I33" s="111"/>
      <c r="J33" s="111"/>
      <c r="K33" s="112"/>
      <c r="L33" s="141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0"/>
      <c r="AH33" s="140"/>
      <c r="AI33" s="140"/>
      <c r="AJ33" s="91"/>
      <c r="AK33" s="92"/>
    </row>
    <row r="34" spans="1:37" ht="15" customHeight="1" x14ac:dyDescent="0.25">
      <c r="A34" s="20"/>
      <c r="B34" s="111" t="s">
        <v>70</v>
      </c>
      <c r="C34" s="111"/>
      <c r="D34" s="111"/>
      <c r="E34" s="111"/>
      <c r="F34" s="111"/>
      <c r="G34" s="111"/>
      <c r="H34" s="111"/>
      <c r="I34" s="111"/>
      <c r="J34" s="111"/>
      <c r="K34" s="112"/>
      <c r="L34" s="141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0"/>
      <c r="AH34" s="140"/>
      <c r="AI34" s="140"/>
      <c r="AJ34" s="91"/>
      <c r="AK34" s="92"/>
    </row>
    <row r="35" spans="1:37" ht="15.75" x14ac:dyDescent="0.25">
      <c r="A35" s="20"/>
      <c r="B35" s="134" t="s">
        <v>80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40"/>
      <c r="AH35" s="140"/>
      <c r="AI35" s="140"/>
      <c r="AJ35" s="91"/>
      <c r="AK35" s="92"/>
    </row>
    <row r="36" spans="1:37" ht="15" customHeight="1" x14ac:dyDescent="0.25">
      <c r="A36" s="20"/>
      <c r="B36" s="112" t="s">
        <v>69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13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40"/>
      <c r="AH36" s="140"/>
      <c r="AI36" s="140"/>
      <c r="AJ36" s="91"/>
      <c r="AK36" s="92"/>
    </row>
    <row r="37" spans="1:37" ht="15" customHeight="1" x14ac:dyDescent="0.25">
      <c r="A37" s="20"/>
      <c r="B37" s="112" t="s">
        <v>100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13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40"/>
      <c r="AH37" s="140"/>
      <c r="AI37" s="140"/>
      <c r="AJ37" s="91"/>
      <c r="AK37" s="92"/>
    </row>
    <row r="38" spans="1:37" ht="15.75" customHeight="1" x14ac:dyDescent="0.25">
      <c r="A38" s="20"/>
      <c r="B38" s="123" t="s">
        <v>0</v>
      </c>
      <c r="C38" s="125" t="s">
        <v>66</v>
      </c>
      <c r="D38" s="126"/>
      <c r="E38" s="126"/>
      <c r="F38" s="127"/>
      <c r="G38" s="115" t="s">
        <v>1</v>
      </c>
      <c r="H38" s="115"/>
      <c r="I38" s="115"/>
      <c r="J38" s="115"/>
      <c r="K38" s="115"/>
      <c r="L38" s="125" t="s">
        <v>73</v>
      </c>
      <c r="M38" s="126"/>
      <c r="N38" s="126"/>
      <c r="O38" s="126"/>
      <c r="P38" s="127"/>
      <c r="Q38" s="135" t="s">
        <v>74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40"/>
      <c r="AH38" s="140"/>
      <c r="AI38" s="140"/>
      <c r="AJ38" s="91"/>
      <c r="AK38" s="92"/>
    </row>
    <row r="39" spans="1:37" ht="35.25" customHeight="1" x14ac:dyDescent="0.25">
      <c r="A39" s="20"/>
      <c r="B39" s="124"/>
      <c r="C39" s="128"/>
      <c r="D39" s="129"/>
      <c r="E39" s="129"/>
      <c r="F39" s="130"/>
      <c r="G39" s="115"/>
      <c r="H39" s="115"/>
      <c r="I39" s="115"/>
      <c r="J39" s="115"/>
      <c r="K39" s="115"/>
      <c r="L39" s="128"/>
      <c r="M39" s="129"/>
      <c r="N39" s="129"/>
      <c r="O39" s="129"/>
      <c r="P39" s="130"/>
      <c r="Q39" s="135" t="s">
        <v>75</v>
      </c>
      <c r="R39" s="136"/>
      <c r="S39" s="136"/>
      <c r="T39" s="136"/>
      <c r="U39" s="137"/>
      <c r="V39" s="135" t="s">
        <v>76</v>
      </c>
      <c r="W39" s="136"/>
      <c r="X39" s="136"/>
      <c r="Y39" s="136"/>
      <c r="Z39" s="136"/>
      <c r="AA39" s="137"/>
      <c r="AB39" s="138" t="s">
        <v>77</v>
      </c>
      <c r="AC39" s="139"/>
      <c r="AD39" s="139"/>
      <c r="AE39" s="139"/>
      <c r="AF39" s="139"/>
      <c r="AG39" s="140"/>
      <c r="AH39" s="140"/>
      <c r="AI39" s="140"/>
      <c r="AJ39" s="91"/>
      <c r="AK39" s="92"/>
    </row>
    <row r="40" spans="1:37" ht="29.1" customHeight="1" x14ac:dyDescent="0.25">
      <c r="A40" s="20"/>
      <c r="B40" s="52" t="s">
        <v>71</v>
      </c>
      <c r="C40" s="100" t="s">
        <v>5</v>
      </c>
      <c r="D40" s="100"/>
      <c r="E40" s="100"/>
      <c r="F40" s="100"/>
      <c r="G40" s="100" t="s">
        <v>72</v>
      </c>
      <c r="H40" s="100"/>
      <c r="I40" s="100"/>
      <c r="J40" s="100"/>
      <c r="K40" s="100"/>
      <c r="L40" s="93"/>
      <c r="M40" s="94"/>
      <c r="N40" s="94"/>
      <c r="O40" s="94"/>
      <c r="P40" s="95"/>
      <c r="Q40" s="93"/>
      <c r="R40" s="94"/>
      <c r="S40" s="94"/>
      <c r="T40" s="94"/>
      <c r="U40" s="95"/>
      <c r="V40" s="141"/>
      <c r="W40" s="142"/>
      <c r="X40" s="142"/>
      <c r="Y40" s="142"/>
      <c r="Z40" s="142"/>
      <c r="AA40" s="143"/>
      <c r="AB40" s="141"/>
      <c r="AC40" s="142"/>
      <c r="AD40" s="142"/>
      <c r="AE40" s="142"/>
      <c r="AF40" s="143"/>
      <c r="AG40" s="140"/>
      <c r="AH40" s="140"/>
      <c r="AI40" s="140"/>
      <c r="AJ40" s="91"/>
      <c r="AK40" s="92"/>
    </row>
    <row r="41" spans="1:37" ht="36" customHeight="1" x14ac:dyDescent="0.25">
      <c r="A41" s="20"/>
      <c r="B41" s="47" t="s">
        <v>53</v>
      </c>
      <c r="C41" s="100" t="s">
        <v>4</v>
      </c>
      <c r="D41" s="100"/>
      <c r="E41" s="100"/>
      <c r="F41" s="100"/>
      <c r="G41" s="100" t="s">
        <v>157</v>
      </c>
      <c r="H41" s="100"/>
      <c r="I41" s="100"/>
      <c r="J41" s="100"/>
      <c r="K41" s="100"/>
      <c r="L41" s="93"/>
      <c r="M41" s="94"/>
      <c r="N41" s="94"/>
      <c r="O41" s="94"/>
      <c r="P41" s="95"/>
      <c r="Q41" s="93"/>
      <c r="R41" s="94"/>
      <c r="S41" s="94"/>
      <c r="T41" s="94"/>
      <c r="U41" s="95"/>
      <c r="V41" s="141"/>
      <c r="W41" s="142"/>
      <c r="X41" s="142"/>
      <c r="Y41" s="142"/>
      <c r="Z41" s="142"/>
      <c r="AA41" s="143"/>
      <c r="AB41" s="141"/>
      <c r="AC41" s="142"/>
      <c r="AD41" s="142"/>
      <c r="AE41" s="142"/>
      <c r="AF41" s="143"/>
      <c r="AG41" s="140"/>
      <c r="AH41" s="140"/>
      <c r="AI41" s="140"/>
      <c r="AJ41" s="91"/>
      <c r="AK41" s="92"/>
    </row>
    <row r="42" spans="1:37" ht="29.1" customHeight="1" x14ac:dyDescent="0.25">
      <c r="A42" s="20"/>
      <c r="B42" s="47" t="s">
        <v>54</v>
      </c>
      <c r="C42" s="100" t="s">
        <v>3</v>
      </c>
      <c r="D42" s="100"/>
      <c r="E42" s="100"/>
      <c r="F42" s="100"/>
      <c r="G42" s="100" t="s">
        <v>55</v>
      </c>
      <c r="H42" s="100"/>
      <c r="I42" s="100"/>
      <c r="J42" s="100"/>
      <c r="K42" s="100"/>
      <c r="L42" s="93"/>
      <c r="M42" s="94"/>
      <c r="N42" s="94"/>
      <c r="O42" s="94"/>
      <c r="P42" s="95"/>
      <c r="Q42" s="93"/>
      <c r="R42" s="94"/>
      <c r="S42" s="94"/>
      <c r="T42" s="94"/>
      <c r="U42" s="95"/>
      <c r="V42" s="141"/>
      <c r="W42" s="142"/>
      <c r="X42" s="142"/>
      <c r="Y42" s="142"/>
      <c r="Z42" s="142"/>
      <c r="AA42" s="143"/>
      <c r="AB42" s="141"/>
      <c r="AC42" s="142"/>
      <c r="AD42" s="142"/>
      <c r="AE42" s="142"/>
      <c r="AF42" s="143"/>
      <c r="AG42" s="140"/>
      <c r="AH42" s="140"/>
      <c r="AI42" s="140"/>
      <c r="AJ42" s="91"/>
      <c r="AK42" s="92"/>
    </row>
    <row r="43" spans="1:37" ht="29.1" customHeight="1" x14ac:dyDescent="0.25">
      <c r="A43" s="20"/>
      <c r="B43" s="47" t="s">
        <v>56</v>
      </c>
      <c r="C43" s="100" t="s">
        <v>19</v>
      </c>
      <c r="D43" s="100"/>
      <c r="E43" s="100"/>
      <c r="F43" s="100"/>
      <c r="G43" s="100" t="s">
        <v>55</v>
      </c>
      <c r="H43" s="100"/>
      <c r="I43" s="100"/>
      <c r="J43" s="100"/>
      <c r="K43" s="100"/>
      <c r="L43" s="93"/>
      <c r="M43" s="94"/>
      <c r="N43" s="94"/>
      <c r="O43" s="94"/>
      <c r="P43" s="95"/>
      <c r="Q43" s="93"/>
      <c r="R43" s="94"/>
      <c r="S43" s="94"/>
      <c r="T43" s="94"/>
      <c r="U43" s="95"/>
      <c r="V43" s="141"/>
      <c r="W43" s="142"/>
      <c r="X43" s="142"/>
      <c r="Y43" s="142"/>
      <c r="Z43" s="142"/>
      <c r="AA43" s="143"/>
      <c r="AB43" s="141"/>
      <c r="AC43" s="142"/>
      <c r="AD43" s="142"/>
      <c r="AE43" s="142"/>
      <c r="AF43" s="143"/>
      <c r="AG43" s="140"/>
      <c r="AH43" s="140"/>
      <c r="AI43" s="140"/>
      <c r="AJ43" s="91"/>
      <c r="AK43" s="92"/>
    </row>
    <row r="44" spans="1:37" ht="15.75" customHeight="1" x14ac:dyDescent="0.25">
      <c r="A44" s="20"/>
      <c r="B44" s="134" t="s">
        <v>79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40"/>
      <c r="AH44" s="140"/>
      <c r="AI44" s="140"/>
      <c r="AJ44" s="91"/>
      <c r="AK44" s="92"/>
    </row>
    <row r="45" spans="1:37" ht="29.1" customHeight="1" x14ac:dyDescent="0.25">
      <c r="A45" s="20"/>
      <c r="B45" s="123" t="s">
        <v>0</v>
      </c>
      <c r="C45" s="115" t="s">
        <v>66</v>
      </c>
      <c r="D45" s="115"/>
      <c r="E45" s="115"/>
      <c r="F45" s="115"/>
      <c r="G45" s="115" t="s">
        <v>1</v>
      </c>
      <c r="H45" s="115"/>
      <c r="I45" s="115"/>
      <c r="J45" s="115"/>
      <c r="K45" s="115"/>
      <c r="L45" s="115" t="s">
        <v>73</v>
      </c>
      <c r="M45" s="115"/>
      <c r="N45" s="115"/>
      <c r="O45" s="115"/>
      <c r="P45" s="115"/>
      <c r="Q45" s="115" t="s">
        <v>74</v>
      </c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35"/>
      <c r="AG45" s="140"/>
      <c r="AH45" s="140"/>
      <c r="AI45" s="140"/>
      <c r="AJ45" s="91"/>
      <c r="AK45" s="92"/>
    </row>
    <row r="46" spans="1:37" ht="29.1" customHeight="1" x14ac:dyDescent="0.25">
      <c r="A46" s="20"/>
      <c r="B46" s="12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35" t="s">
        <v>76</v>
      </c>
      <c r="R46" s="136"/>
      <c r="S46" s="136"/>
      <c r="T46" s="136"/>
      <c r="U46" s="136"/>
      <c r="V46" s="136"/>
      <c r="W46" s="136"/>
      <c r="X46" s="137"/>
      <c r="Y46" s="138" t="s">
        <v>77</v>
      </c>
      <c r="Z46" s="139"/>
      <c r="AA46" s="139"/>
      <c r="AB46" s="139"/>
      <c r="AC46" s="139"/>
      <c r="AD46" s="139"/>
      <c r="AE46" s="139"/>
      <c r="AF46" s="139"/>
      <c r="AG46" s="140"/>
      <c r="AH46" s="140"/>
      <c r="AI46" s="140"/>
      <c r="AJ46" s="91"/>
      <c r="AK46" s="92"/>
    </row>
    <row r="47" spans="1:37" ht="15.75" x14ac:dyDescent="0.25">
      <c r="A47" s="20"/>
      <c r="B47" s="47" t="s">
        <v>114</v>
      </c>
      <c r="C47" s="93" t="s">
        <v>5</v>
      </c>
      <c r="D47" s="94"/>
      <c r="E47" s="94"/>
      <c r="F47" s="95"/>
      <c r="G47" s="100" t="s">
        <v>62</v>
      </c>
      <c r="H47" s="100"/>
      <c r="I47" s="100"/>
      <c r="J47" s="100"/>
      <c r="K47" s="100"/>
      <c r="L47" s="93"/>
      <c r="M47" s="94"/>
      <c r="N47" s="94"/>
      <c r="O47" s="94"/>
      <c r="P47" s="95"/>
      <c r="Q47" s="116"/>
      <c r="R47" s="117"/>
      <c r="S47" s="117"/>
      <c r="T47" s="117"/>
      <c r="U47" s="117"/>
      <c r="V47" s="117"/>
      <c r="W47" s="117"/>
      <c r="X47" s="118"/>
      <c r="Y47" s="116"/>
      <c r="Z47" s="117"/>
      <c r="AA47" s="117"/>
      <c r="AB47" s="117"/>
      <c r="AC47" s="117"/>
      <c r="AD47" s="117"/>
      <c r="AE47" s="117"/>
      <c r="AF47" s="117"/>
      <c r="AG47" s="140"/>
      <c r="AH47" s="140"/>
      <c r="AI47" s="140"/>
      <c r="AJ47" s="91"/>
      <c r="AK47" s="92"/>
    </row>
    <row r="48" spans="1:37" ht="15" customHeight="1" x14ac:dyDescent="0.25">
      <c r="A48" s="20"/>
      <c r="B48" s="47" t="s">
        <v>6</v>
      </c>
      <c r="C48" s="93" t="s">
        <v>7</v>
      </c>
      <c r="D48" s="94"/>
      <c r="E48" s="94"/>
      <c r="F48" s="95"/>
      <c r="G48" s="147" t="s">
        <v>8</v>
      </c>
      <c r="H48" s="148"/>
      <c r="I48" s="148"/>
      <c r="J48" s="148"/>
      <c r="K48" s="149"/>
      <c r="L48" s="93"/>
      <c r="M48" s="94"/>
      <c r="N48" s="94"/>
      <c r="O48" s="94"/>
      <c r="P48" s="95"/>
      <c r="Q48" s="116"/>
      <c r="R48" s="117"/>
      <c r="S48" s="117"/>
      <c r="T48" s="117"/>
      <c r="U48" s="117"/>
      <c r="V48" s="117"/>
      <c r="W48" s="117"/>
      <c r="X48" s="118"/>
      <c r="Y48" s="116"/>
      <c r="Z48" s="117"/>
      <c r="AA48" s="117"/>
      <c r="AB48" s="117"/>
      <c r="AC48" s="117"/>
      <c r="AD48" s="117"/>
      <c r="AE48" s="117"/>
      <c r="AF48" s="117"/>
      <c r="AG48" s="140"/>
      <c r="AH48" s="140"/>
      <c r="AI48" s="140"/>
      <c r="AJ48" s="91"/>
      <c r="AK48" s="92"/>
    </row>
    <row r="49" spans="1:37" ht="15" customHeight="1" x14ac:dyDescent="0.25">
      <c r="A49" s="20"/>
      <c r="B49" s="47" t="s">
        <v>9</v>
      </c>
      <c r="C49" s="93" t="s">
        <v>7</v>
      </c>
      <c r="D49" s="94"/>
      <c r="E49" s="94"/>
      <c r="F49" s="95"/>
      <c r="G49" s="150"/>
      <c r="H49" s="151"/>
      <c r="I49" s="151"/>
      <c r="J49" s="151"/>
      <c r="K49" s="152"/>
      <c r="L49" s="93"/>
      <c r="M49" s="94"/>
      <c r="N49" s="94"/>
      <c r="O49" s="94"/>
      <c r="P49" s="95"/>
      <c r="Q49" s="116"/>
      <c r="R49" s="117"/>
      <c r="S49" s="117"/>
      <c r="T49" s="117"/>
      <c r="U49" s="117"/>
      <c r="V49" s="117"/>
      <c r="W49" s="117"/>
      <c r="X49" s="118"/>
      <c r="Y49" s="116"/>
      <c r="Z49" s="117"/>
      <c r="AA49" s="117"/>
      <c r="AB49" s="117"/>
      <c r="AC49" s="117"/>
      <c r="AD49" s="117"/>
      <c r="AE49" s="117"/>
      <c r="AF49" s="117"/>
      <c r="AG49" s="140"/>
      <c r="AH49" s="140"/>
      <c r="AI49" s="140"/>
      <c r="AJ49" s="91"/>
      <c r="AK49" s="92"/>
    </row>
    <row r="50" spans="1:37" ht="15" customHeight="1" x14ac:dyDescent="0.25">
      <c r="A50" s="20"/>
      <c r="B50" s="47" t="s">
        <v>10</v>
      </c>
      <c r="C50" s="93" t="s">
        <v>7</v>
      </c>
      <c r="D50" s="94"/>
      <c r="E50" s="94"/>
      <c r="F50" s="95"/>
      <c r="G50" s="150"/>
      <c r="H50" s="151"/>
      <c r="I50" s="151"/>
      <c r="J50" s="151"/>
      <c r="K50" s="152"/>
      <c r="L50" s="93"/>
      <c r="M50" s="94"/>
      <c r="N50" s="94"/>
      <c r="O50" s="94"/>
      <c r="P50" s="95"/>
      <c r="Q50" s="116"/>
      <c r="R50" s="117"/>
      <c r="S50" s="117"/>
      <c r="T50" s="117"/>
      <c r="U50" s="117"/>
      <c r="V50" s="117"/>
      <c r="W50" s="117"/>
      <c r="X50" s="118"/>
      <c r="Y50" s="116"/>
      <c r="Z50" s="117"/>
      <c r="AA50" s="117"/>
      <c r="AB50" s="117"/>
      <c r="AC50" s="117"/>
      <c r="AD50" s="117"/>
      <c r="AE50" s="117"/>
      <c r="AF50" s="117"/>
      <c r="AG50" s="140"/>
      <c r="AH50" s="140"/>
      <c r="AI50" s="140"/>
      <c r="AJ50" s="91"/>
      <c r="AK50" s="92"/>
    </row>
    <row r="51" spans="1:37" ht="15" customHeight="1" x14ac:dyDescent="0.25">
      <c r="A51" s="20"/>
      <c r="B51" s="47" t="s">
        <v>11</v>
      </c>
      <c r="C51" s="93" t="s">
        <v>7</v>
      </c>
      <c r="D51" s="94"/>
      <c r="E51" s="94"/>
      <c r="F51" s="95"/>
      <c r="G51" s="150"/>
      <c r="H51" s="151"/>
      <c r="I51" s="151"/>
      <c r="J51" s="151"/>
      <c r="K51" s="152"/>
      <c r="L51" s="93"/>
      <c r="M51" s="94"/>
      <c r="N51" s="94"/>
      <c r="O51" s="94"/>
      <c r="P51" s="95"/>
      <c r="Q51" s="116"/>
      <c r="R51" s="117"/>
      <c r="S51" s="117"/>
      <c r="T51" s="117"/>
      <c r="U51" s="117"/>
      <c r="V51" s="117"/>
      <c r="W51" s="117"/>
      <c r="X51" s="118"/>
      <c r="Y51" s="116"/>
      <c r="Z51" s="117"/>
      <c r="AA51" s="117"/>
      <c r="AB51" s="117"/>
      <c r="AC51" s="117"/>
      <c r="AD51" s="117"/>
      <c r="AE51" s="117"/>
      <c r="AF51" s="117"/>
      <c r="AG51" s="140"/>
      <c r="AH51" s="140"/>
      <c r="AI51" s="140"/>
      <c r="AJ51" s="91"/>
      <c r="AK51" s="92"/>
    </row>
    <row r="52" spans="1:37" ht="15" customHeight="1" x14ac:dyDescent="0.25">
      <c r="A52" s="20"/>
      <c r="B52" s="47" t="s">
        <v>12</v>
      </c>
      <c r="C52" s="93" t="s">
        <v>7</v>
      </c>
      <c r="D52" s="94"/>
      <c r="E52" s="94"/>
      <c r="F52" s="95"/>
      <c r="G52" s="150"/>
      <c r="H52" s="151"/>
      <c r="I52" s="151"/>
      <c r="J52" s="151"/>
      <c r="K52" s="152"/>
      <c r="L52" s="93"/>
      <c r="M52" s="94"/>
      <c r="N52" s="94"/>
      <c r="O52" s="94"/>
      <c r="P52" s="95"/>
      <c r="Q52" s="116"/>
      <c r="R52" s="117"/>
      <c r="S52" s="117"/>
      <c r="T52" s="117"/>
      <c r="U52" s="117"/>
      <c r="V52" s="117"/>
      <c r="W52" s="117"/>
      <c r="X52" s="118"/>
      <c r="Y52" s="116"/>
      <c r="Z52" s="117"/>
      <c r="AA52" s="117"/>
      <c r="AB52" s="117"/>
      <c r="AC52" s="117"/>
      <c r="AD52" s="117"/>
      <c r="AE52" s="117"/>
      <c r="AF52" s="117"/>
      <c r="AG52" s="140"/>
      <c r="AH52" s="140"/>
      <c r="AI52" s="140"/>
      <c r="AJ52" s="91"/>
      <c r="AK52" s="92"/>
    </row>
    <row r="53" spans="1:37" ht="15" customHeight="1" x14ac:dyDescent="0.25">
      <c r="A53" s="20"/>
      <c r="B53" s="47" t="s">
        <v>13</v>
      </c>
      <c r="C53" s="93" t="s">
        <v>7</v>
      </c>
      <c r="D53" s="94"/>
      <c r="E53" s="94"/>
      <c r="F53" s="95"/>
      <c r="G53" s="150"/>
      <c r="H53" s="151"/>
      <c r="I53" s="151"/>
      <c r="J53" s="151"/>
      <c r="K53" s="152"/>
      <c r="L53" s="93"/>
      <c r="M53" s="94"/>
      <c r="N53" s="94"/>
      <c r="O53" s="94"/>
      <c r="P53" s="95"/>
      <c r="Q53" s="116"/>
      <c r="R53" s="117"/>
      <c r="S53" s="117"/>
      <c r="T53" s="117"/>
      <c r="U53" s="117"/>
      <c r="V53" s="117"/>
      <c r="W53" s="117"/>
      <c r="X53" s="118"/>
      <c r="Y53" s="116"/>
      <c r="Z53" s="117"/>
      <c r="AA53" s="117"/>
      <c r="AB53" s="117"/>
      <c r="AC53" s="117"/>
      <c r="AD53" s="117"/>
      <c r="AE53" s="117"/>
      <c r="AF53" s="117"/>
      <c r="AG53" s="140"/>
      <c r="AH53" s="140"/>
      <c r="AI53" s="140"/>
      <c r="AJ53" s="91"/>
      <c r="AK53" s="92"/>
    </row>
    <row r="54" spans="1:37" ht="15" customHeight="1" x14ac:dyDescent="0.25">
      <c r="A54" s="20"/>
      <c r="B54" s="47" t="s">
        <v>14</v>
      </c>
      <c r="C54" s="93" t="s">
        <v>7</v>
      </c>
      <c r="D54" s="94"/>
      <c r="E54" s="94"/>
      <c r="F54" s="95"/>
      <c r="G54" s="150"/>
      <c r="H54" s="151"/>
      <c r="I54" s="151"/>
      <c r="J54" s="151"/>
      <c r="K54" s="152"/>
      <c r="L54" s="93"/>
      <c r="M54" s="94"/>
      <c r="N54" s="94"/>
      <c r="O54" s="94"/>
      <c r="P54" s="95"/>
      <c r="Q54" s="116"/>
      <c r="R54" s="117"/>
      <c r="S54" s="117"/>
      <c r="T54" s="117"/>
      <c r="U54" s="117"/>
      <c r="V54" s="117"/>
      <c r="W54" s="117"/>
      <c r="X54" s="118"/>
      <c r="Y54" s="116"/>
      <c r="Z54" s="117"/>
      <c r="AA54" s="117"/>
      <c r="AB54" s="117"/>
      <c r="AC54" s="117"/>
      <c r="AD54" s="117"/>
      <c r="AE54" s="117"/>
      <c r="AF54" s="117"/>
      <c r="AG54" s="140"/>
      <c r="AH54" s="140"/>
      <c r="AI54" s="140"/>
      <c r="AJ54" s="91"/>
      <c r="AK54" s="92"/>
    </row>
    <row r="55" spans="1:37" ht="15" customHeight="1" x14ac:dyDescent="0.25">
      <c r="A55" s="20"/>
      <c r="B55" s="47" t="s">
        <v>15</v>
      </c>
      <c r="C55" s="93" t="s">
        <v>7</v>
      </c>
      <c r="D55" s="94"/>
      <c r="E55" s="94"/>
      <c r="F55" s="95"/>
      <c r="G55" s="150"/>
      <c r="H55" s="151"/>
      <c r="I55" s="151"/>
      <c r="J55" s="151"/>
      <c r="K55" s="152"/>
      <c r="L55" s="93"/>
      <c r="M55" s="94"/>
      <c r="N55" s="94"/>
      <c r="O55" s="94"/>
      <c r="P55" s="95"/>
      <c r="Q55" s="116"/>
      <c r="R55" s="117"/>
      <c r="S55" s="117"/>
      <c r="T55" s="117"/>
      <c r="U55" s="117"/>
      <c r="V55" s="117"/>
      <c r="W55" s="117"/>
      <c r="X55" s="118"/>
      <c r="Y55" s="116"/>
      <c r="Z55" s="117"/>
      <c r="AA55" s="117"/>
      <c r="AB55" s="117"/>
      <c r="AC55" s="117"/>
      <c r="AD55" s="117"/>
      <c r="AE55" s="117"/>
      <c r="AF55" s="117"/>
      <c r="AG55" s="140"/>
      <c r="AH55" s="140"/>
      <c r="AI55" s="140"/>
      <c r="AJ55" s="91"/>
      <c r="AK55" s="92"/>
    </row>
    <row r="56" spans="1:37" ht="15" customHeight="1" x14ac:dyDescent="0.25">
      <c r="A56" s="20"/>
      <c r="B56" s="47" t="s">
        <v>57</v>
      </c>
      <c r="C56" s="93" t="s">
        <v>7</v>
      </c>
      <c r="D56" s="94"/>
      <c r="E56" s="94"/>
      <c r="F56" s="95"/>
      <c r="G56" s="150"/>
      <c r="H56" s="151"/>
      <c r="I56" s="151"/>
      <c r="J56" s="151"/>
      <c r="K56" s="152"/>
      <c r="L56" s="93"/>
      <c r="M56" s="94"/>
      <c r="N56" s="94"/>
      <c r="O56" s="94"/>
      <c r="P56" s="95"/>
      <c r="Q56" s="116"/>
      <c r="R56" s="117"/>
      <c r="S56" s="117"/>
      <c r="T56" s="117"/>
      <c r="U56" s="117"/>
      <c r="V56" s="117"/>
      <c r="W56" s="117"/>
      <c r="X56" s="118"/>
      <c r="Y56" s="116"/>
      <c r="Z56" s="117"/>
      <c r="AA56" s="117"/>
      <c r="AB56" s="117"/>
      <c r="AC56" s="117"/>
      <c r="AD56" s="117"/>
      <c r="AE56" s="117"/>
      <c r="AF56" s="117"/>
      <c r="AG56" s="140"/>
      <c r="AH56" s="140"/>
      <c r="AI56" s="140"/>
      <c r="AJ56" s="91"/>
      <c r="AK56" s="92"/>
    </row>
    <row r="57" spans="1:37" ht="15" customHeight="1" x14ac:dyDescent="0.25">
      <c r="A57" s="20"/>
      <c r="B57" s="47" t="s">
        <v>16</v>
      </c>
      <c r="C57" s="93" t="s">
        <v>7</v>
      </c>
      <c r="D57" s="94"/>
      <c r="E57" s="94"/>
      <c r="F57" s="95"/>
      <c r="G57" s="150"/>
      <c r="H57" s="151"/>
      <c r="I57" s="151"/>
      <c r="J57" s="151"/>
      <c r="K57" s="152"/>
      <c r="L57" s="93"/>
      <c r="M57" s="94"/>
      <c r="N57" s="94"/>
      <c r="O57" s="94"/>
      <c r="P57" s="95"/>
      <c r="Q57" s="116"/>
      <c r="R57" s="117"/>
      <c r="S57" s="117"/>
      <c r="T57" s="117"/>
      <c r="U57" s="117"/>
      <c r="V57" s="117"/>
      <c r="W57" s="117"/>
      <c r="X57" s="118"/>
      <c r="Y57" s="116"/>
      <c r="Z57" s="117"/>
      <c r="AA57" s="117"/>
      <c r="AB57" s="117"/>
      <c r="AC57" s="117"/>
      <c r="AD57" s="117"/>
      <c r="AE57" s="117"/>
      <c r="AF57" s="117"/>
      <c r="AG57" s="140"/>
      <c r="AH57" s="140"/>
      <c r="AI57" s="140"/>
      <c r="AJ57" s="91"/>
      <c r="AK57" s="92"/>
    </row>
    <row r="58" spans="1:37" ht="15" customHeight="1" x14ac:dyDescent="0.25">
      <c r="A58" s="20"/>
      <c r="B58" s="47" t="s">
        <v>17</v>
      </c>
      <c r="C58" s="93" t="s">
        <v>7</v>
      </c>
      <c r="D58" s="94"/>
      <c r="E58" s="94"/>
      <c r="F58" s="95"/>
      <c r="G58" s="150"/>
      <c r="H58" s="151"/>
      <c r="I58" s="151"/>
      <c r="J58" s="151"/>
      <c r="K58" s="152"/>
      <c r="L58" s="93"/>
      <c r="M58" s="94"/>
      <c r="N58" s="94"/>
      <c r="O58" s="94"/>
      <c r="P58" s="95"/>
      <c r="Q58" s="116"/>
      <c r="R58" s="117"/>
      <c r="S58" s="117"/>
      <c r="T58" s="117"/>
      <c r="U58" s="117"/>
      <c r="V58" s="117"/>
      <c r="W58" s="117"/>
      <c r="X58" s="118"/>
      <c r="Y58" s="116"/>
      <c r="Z58" s="117"/>
      <c r="AA58" s="117"/>
      <c r="AB58" s="117"/>
      <c r="AC58" s="117"/>
      <c r="AD58" s="117"/>
      <c r="AE58" s="117"/>
      <c r="AF58" s="117"/>
      <c r="AG58" s="140"/>
      <c r="AH58" s="140"/>
      <c r="AI58" s="140"/>
      <c r="AJ58" s="91"/>
      <c r="AK58" s="92"/>
    </row>
    <row r="59" spans="1:37" ht="15" customHeight="1" x14ac:dyDescent="0.25">
      <c r="A59" s="20"/>
      <c r="B59" s="47" t="s">
        <v>81</v>
      </c>
      <c r="C59" s="93" t="s">
        <v>7</v>
      </c>
      <c r="D59" s="94"/>
      <c r="E59" s="94"/>
      <c r="F59" s="95"/>
      <c r="G59" s="150"/>
      <c r="H59" s="151"/>
      <c r="I59" s="151"/>
      <c r="J59" s="151"/>
      <c r="K59" s="152"/>
      <c r="L59" s="93"/>
      <c r="M59" s="94"/>
      <c r="N59" s="94"/>
      <c r="O59" s="94"/>
      <c r="P59" s="95"/>
      <c r="Q59" s="116"/>
      <c r="R59" s="117"/>
      <c r="S59" s="117"/>
      <c r="T59" s="117"/>
      <c r="U59" s="117"/>
      <c r="V59" s="117"/>
      <c r="W59" s="117"/>
      <c r="X59" s="118"/>
      <c r="Y59" s="116"/>
      <c r="Z59" s="117"/>
      <c r="AA59" s="117"/>
      <c r="AB59" s="117"/>
      <c r="AC59" s="117"/>
      <c r="AD59" s="117"/>
      <c r="AE59" s="117"/>
      <c r="AF59" s="117"/>
      <c r="AG59" s="140"/>
      <c r="AH59" s="140"/>
      <c r="AI59" s="140"/>
      <c r="AJ59" s="91"/>
      <c r="AK59" s="92"/>
    </row>
    <row r="60" spans="1:37" ht="15" customHeight="1" x14ac:dyDescent="0.25">
      <c r="A60" s="20"/>
      <c r="B60" s="47" t="s">
        <v>18</v>
      </c>
      <c r="C60" s="93" t="s">
        <v>7</v>
      </c>
      <c r="D60" s="94"/>
      <c r="E60" s="94"/>
      <c r="F60" s="95"/>
      <c r="G60" s="150"/>
      <c r="H60" s="151"/>
      <c r="I60" s="151"/>
      <c r="J60" s="151"/>
      <c r="K60" s="152"/>
      <c r="L60" s="93"/>
      <c r="M60" s="94"/>
      <c r="N60" s="94"/>
      <c r="O60" s="94"/>
      <c r="P60" s="95"/>
      <c r="Q60" s="116"/>
      <c r="R60" s="117"/>
      <c r="S60" s="117"/>
      <c r="T60" s="117"/>
      <c r="U60" s="117"/>
      <c r="V60" s="117"/>
      <c r="W60" s="117"/>
      <c r="X60" s="118"/>
      <c r="Y60" s="116"/>
      <c r="Z60" s="117"/>
      <c r="AA60" s="117"/>
      <c r="AB60" s="117"/>
      <c r="AC60" s="117"/>
      <c r="AD60" s="117"/>
      <c r="AE60" s="117"/>
      <c r="AF60" s="117"/>
      <c r="AG60" s="140"/>
      <c r="AH60" s="140"/>
      <c r="AI60" s="140"/>
      <c r="AJ60" s="91"/>
      <c r="AK60" s="92"/>
    </row>
    <row r="61" spans="1:37" ht="15" customHeight="1" x14ac:dyDescent="0.25">
      <c r="A61" s="20"/>
      <c r="B61" s="47" t="s">
        <v>160</v>
      </c>
      <c r="C61" s="93" t="s">
        <v>7</v>
      </c>
      <c r="D61" s="94"/>
      <c r="E61" s="94"/>
      <c r="F61" s="95"/>
      <c r="G61" s="153"/>
      <c r="H61" s="154"/>
      <c r="I61" s="154"/>
      <c r="J61" s="154"/>
      <c r="K61" s="155"/>
      <c r="L61" s="93"/>
      <c r="M61" s="94"/>
      <c r="N61" s="94"/>
      <c r="O61" s="94"/>
      <c r="P61" s="95"/>
      <c r="Q61" s="116"/>
      <c r="R61" s="117"/>
      <c r="S61" s="117"/>
      <c r="T61" s="117"/>
      <c r="U61" s="117"/>
      <c r="V61" s="117"/>
      <c r="W61" s="117"/>
      <c r="X61" s="118"/>
      <c r="Y61" s="116"/>
      <c r="Z61" s="117"/>
      <c r="AA61" s="117"/>
      <c r="AB61" s="117"/>
      <c r="AC61" s="117"/>
      <c r="AD61" s="117"/>
      <c r="AE61" s="117"/>
      <c r="AF61" s="117"/>
      <c r="AG61" s="140"/>
      <c r="AH61" s="140"/>
      <c r="AI61" s="140"/>
      <c r="AJ61" s="91"/>
      <c r="AK61" s="92"/>
    </row>
    <row r="62" spans="1:37" ht="29.25" customHeight="1" thickBot="1" x14ac:dyDescent="0.3">
      <c r="A62" s="20"/>
      <c r="B62" s="53" t="s">
        <v>159</v>
      </c>
      <c r="C62" s="119" t="s">
        <v>58</v>
      </c>
      <c r="D62" s="120"/>
      <c r="E62" s="120"/>
      <c r="F62" s="121"/>
      <c r="G62" s="119" t="s">
        <v>82</v>
      </c>
      <c r="H62" s="120"/>
      <c r="I62" s="120"/>
      <c r="J62" s="120"/>
      <c r="K62" s="121"/>
      <c r="L62" s="119"/>
      <c r="M62" s="120"/>
      <c r="N62" s="120"/>
      <c r="O62" s="120"/>
      <c r="P62" s="121"/>
      <c r="Q62" s="144"/>
      <c r="R62" s="145"/>
      <c r="S62" s="145"/>
      <c r="T62" s="145"/>
      <c r="U62" s="145"/>
      <c r="V62" s="145"/>
      <c r="W62" s="145"/>
      <c r="X62" s="146"/>
      <c r="Y62" s="144"/>
      <c r="Z62" s="145"/>
      <c r="AA62" s="145"/>
      <c r="AB62" s="145"/>
      <c r="AC62" s="145"/>
      <c r="AD62" s="145"/>
      <c r="AE62" s="145"/>
      <c r="AF62" s="146"/>
      <c r="AG62" s="140"/>
      <c r="AH62" s="140"/>
      <c r="AI62" s="140"/>
      <c r="AJ62" s="91"/>
      <c r="AK62" s="92"/>
    </row>
    <row r="63" spans="1:37" ht="15.75" x14ac:dyDescent="0.25">
      <c r="B63" s="26"/>
      <c r="AF63" s="27"/>
      <c r="AG63" s="73" t="s">
        <v>107</v>
      </c>
      <c r="AH63" s="74"/>
      <c r="AI63" s="74"/>
      <c r="AJ63" s="74"/>
      <c r="AK63" s="54">
        <f>AK32</f>
        <v>0</v>
      </c>
    </row>
    <row r="64" spans="1:37" ht="15.75" x14ac:dyDescent="0.25">
      <c r="AF64" s="20"/>
      <c r="AG64" s="73" t="s">
        <v>115</v>
      </c>
      <c r="AH64" s="74"/>
      <c r="AI64" s="74"/>
      <c r="AJ64" s="74"/>
      <c r="AK64" s="54">
        <f>AK63*0.25</f>
        <v>0</v>
      </c>
    </row>
    <row r="65" spans="32:37" ht="16.5" thickBot="1" x14ac:dyDescent="0.3">
      <c r="AF65" s="20"/>
      <c r="AG65" s="75" t="s">
        <v>108</v>
      </c>
      <c r="AH65" s="76"/>
      <c r="AI65" s="76"/>
      <c r="AJ65" s="76"/>
      <c r="AK65" s="55">
        <f>AK63+AK64</f>
        <v>0</v>
      </c>
    </row>
  </sheetData>
  <sheetProtection algorithmName="SHA-512" hashValue="RTgoeyV1U3SzQuEYyp8+WAwsBMieaBMN3VeOcJzvgyMa38CYG6B6Z7O61SM9TAZp3JfZxTtVkmIbudlZV+zKNg==" saltValue="iKuTAuiy3hcOpWjkUrJ30A==" spinCount="100000" sheet="1" objects="1" scenarios="1"/>
  <mergeCells count="175">
    <mergeCell ref="D3:J3"/>
    <mergeCell ref="D5:J5"/>
    <mergeCell ref="D4:J4"/>
    <mergeCell ref="B3:C3"/>
    <mergeCell ref="B4:C4"/>
    <mergeCell ref="B5:C5"/>
    <mergeCell ref="Y60:AF60"/>
    <mergeCell ref="B31:AF31"/>
    <mergeCell ref="G47:K47"/>
    <mergeCell ref="G48:K61"/>
    <mergeCell ref="L34:AF34"/>
    <mergeCell ref="L33:AF33"/>
    <mergeCell ref="B15:N15"/>
    <mergeCell ref="O15:S15"/>
    <mergeCell ref="O16:S25"/>
    <mergeCell ref="T15:AB15"/>
    <mergeCell ref="T16:AB25"/>
    <mergeCell ref="AC15:AI15"/>
    <mergeCell ref="AC16:AI25"/>
    <mergeCell ref="G16:N16"/>
    <mergeCell ref="G17:N17"/>
    <mergeCell ref="G18:N18"/>
    <mergeCell ref="Y62:AF62"/>
    <mergeCell ref="Y58:AF58"/>
    <mergeCell ref="Y59:AF59"/>
    <mergeCell ref="Y47:AF47"/>
    <mergeCell ref="Q48:X48"/>
    <mergeCell ref="Q49:X49"/>
    <mergeCell ref="Q50:X50"/>
    <mergeCell ref="Q51:X51"/>
    <mergeCell ref="Y51:AF51"/>
    <mergeCell ref="Y52:AF52"/>
    <mergeCell ref="Y53:AF53"/>
    <mergeCell ref="Y54:AF54"/>
    <mergeCell ref="Y55:AF55"/>
    <mergeCell ref="Y56:AF56"/>
    <mergeCell ref="Y57:AF57"/>
    <mergeCell ref="Q52:X52"/>
    <mergeCell ref="L62:P62"/>
    <mergeCell ref="L41:P41"/>
    <mergeCell ref="L42:P42"/>
    <mergeCell ref="C60:F60"/>
    <mergeCell ref="C61:F61"/>
    <mergeCell ref="C62:F62"/>
    <mergeCell ref="G45:K46"/>
    <mergeCell ref="AG32:AI62"/>
    <mergeCell ref="AG63:AJ63"/>
    <mergeCell ref="V40:AA40"/>
    <mergeCell ref="V41:AA41"/>
    <mergeCell ref="V42:AA42"/>
    <mergeCell ref="V43:AA43"/>
    <mergeCell ref="AB40:AF40"/>
    <mergeCell ref="AB41:AF41"/>
    <mergeCell ref="AB42:AF42"/>
    <mergeCell ref="AB43:AF43"/>
    <mergeCell ref="Q59:X59"/>
    <mergeCell ref="Q60:X60"/>
    <mergeCell ref="Q61:X61"/>
    <mergeCell ref="Q62:X62"/>
    <mergeCell ref="Y48:AF48"/>
    <mergeCell ref="Y49:AF49"/>
    <mergeCell ref="Y50:AF50"/>
    <mergeCell ref="L59:P59"/>
    <mergeCell ref="L60:P60"/>
    <mergeCell ref="L61:P61"/>
    <mergeCell ref="Q39:U39"/>
    <mergeCell ref="B44:AF44"/>
    <mergeCell ref="C47:F47"/>
    <mergeCell ref="Y46:AF46"/>
    <mergeCell ref="Q46:X46"/>
    <mergeCell ref="Q45:AF45"/>
    <mergeCell ref="L47:P47"/>
    <mergeCell ref="Q47:X47"/>
    <mergeCell ref="L45:P46"/>
    <mergeCell ref="L48:P48"/>
    <mergeCell ref="L49:P49"/>
    <mergeCell ref="L50:P50"/>
    <mergeCell ref="L51:P51"/>
    <mergeCell ref="L38:P39"/>
    <mergeCell ref="L40:P40"/>
    <mergeCell ref="Y61:AF61"/>
    <mergeCell ref="C40:F40"/>
    <mergeCell ref="C41:F41"/>
    <mergeCell ref="C42:F42"/>
    <mergeCell ref="L54:P54"/>
    <mergeCell ref="L55:P55"/>
    <mergeCell ref="AG31:AI31"/>
    <mergeCell ref="B32:AF32"/>
    <mergeCell ref="B35:AF35"/>
    <mergeCell ref="V39:AA39"/>
    <mergeCell ref="AB39:AF39"/>
    <mergeCell ref="Q38:AF38"/>
    <mergeCell ref="C21:F21"/>
    <mergeCell ref="C22:F22"/>
    <mergeCell ref="C25:F25"/>
    <mergeCell ref="C24:F24"/>
    <mergeCell ref="C23:F23"/>
    <mergeCell ref="G22:N24"/>
    <mergeCell ref="G62:K62"/>
    <mergeCell ref="C48:F48"/>
    <mergeCell ref="C49:F49"/>
    <mergeCell ref="C50:F50"/>
    <mergeCell ref="C51:F51"/>
    <mergeCell ref="C52:F52"/>
    <mergeCell ref="B34:K34"/>
    <mergeCell ref="B36:K36"/>
    <mergeCell ref="B37:K37"/>
    <mergeCell ref="B45:B46"/>
    <mergeCell ref="C43:F43"/>
    <mergeCell ref="C45:F46"/>
    <mergeCell ref="C58:F58"/>
    <mergeCell ref="C59:F59"/>
    <mergeCell ref="G38:K39"/>
    <mergeCell ref="G40:K40"/>
    <mergeCell ref="G41:K41"/>
    <mergeCell ref="G42:K42"/>
    <mergeCell ref="B38:B39"/>
    <mergeCell ref="C38:F39"/>
    <mergeCell ref="L56:P56"/>
    <mergeCell ref="L57:P57"/>
    <mergeCell ref="L58:P58"/>
    <mergeCell ref="Q53:X53"/>
    <mergeCell ref="Q54:X54"/>
    <mergeCell ref="Q55:X55"/>
    <mergeCell ref="Q56:X56"/>
    <mergeCell ref="Q57:X57"/>
    <mergeCell ref="Q58:X58"/>
    <mergeCell ref="AK16:AK25"/>
    <mergeCell ref="T26:AB26"/>
    <mergeCell ref="G43:K43"/>
    <mergeCell ref="L43:P43"/>
    <mergeCell ref="Q42:U42"/>
    <mergeCell ref="Q43:U43"/>
    <mergeCell ref="Q40:U40"/>
    <mergeCell ref="Q41:U41"/>
    <mergeCell ref="G25:N25"/>
    <mergeCell ref="T27:AB27"/>
    <mergeCell ref="T28:AB28"/>
    <mergeCell ref="AC26:AI26"/>
    <mergeCell ref="AC27:AI27"/>
    <mergeCell ref="AC28:AI28"/>
    <mergeCell ref="B26:S26"/>
    <mergeCell ref="B33:K33"/>
    <mergeCell ref="L37:AF37"/>
    <mergeCell ref="L36:AF36"/>
    <mergeCell ref="G19:N19"/>
    <mergeCell ref="C16:F16"/>
    <mergeCell ref="C17:F17"/>
    <mergeCell ref="C18:F18"/>
    <mergeCell ref="C19:F19"/>
    <mergeCell ref="C20:F20"/>
    <mergeCell ref="AG64:AJ64"/>
    <mergeCell ref="AG65:AJ65"/>
    <mergeCell ref="B30:AK30"/>
    <mergeCell ref="B12:AI12"/>
    <mergeCell ref="B8:AI8"/>
    <mergeCell ref="B1:AI1"/>
    <mergeCell ref="C11:S11"/>
    <mergeCell ref="T11:AI11"/>
    <mergeCell ref="AJ26:AK26"/>
    <mergeCell ref="AJ27:AK27"/>
    <mergeCell ref="AJ28:AK28"/>
    <mergeCell ref="AJ32:AJ62"/>
    <mergeCell ref="AK32:AK62"/>
    <mergeCell ref="G20:N20"/>
    <mergeCell ref="G21:N21"/>
    <mergeCell ref="B14:AI14"/>
    <mergeCell ref="C53:F53"/>
    <mergeCell ref="C54:F54"/>
    <mergeCell ref="C55:F55"/>
    <mergeCell ref="C56:F56"/>
    <mergeCell ref="C57:F57"/>
    <mergeCell ref="L52:P52"/>
    <mergeCell ref="L53:P53"/>
    <mergeCell ref="AJ16:AJ25"/>
  </mergeCells>
  <phoneticPr fontId="1" type="noConversion"/>
  <pageMargins left="0.7" right="0.7" top="0.75" bottom="0.75" header="0.3" footer="0.3"/>
  <pageSetup paperSize="8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F8F6-AD0A-490B-85C8-948229FFD95F}">
  <sheetPr>
    <pageSetUpPr fitToPage="1"/>
  </sheetPr>
  <dimension ref="A1:AK65"/>
  <sheetViews>
    <sheetView topLeftCell="A30" workbookViewId="0">
      <selection activeCell="O16" sqref="O16:S25"/>
    </sheetView>
  </sheetViews>
  <sheetFormatPr defaultRowHeight="15" x14ac:dyDescent="0.25"/>
  <cols>
    <col min="1" max="1" width="3.85546875" style="18" customWidth="1"/>
    <col min="2" max="2" width="42.140625" style="18" customWidth="1"/>
    <col min="3" max="35" width="3.28515625" style="18" customWidth="1"/>
    <col min="36" max="36" width="19.140625" style="18" customWidth="1"/>
    <col min="37" max="37" width="16.85546875" style="18" customWidth="1"/>
    <col min="38" max="16384" width="9.140625" style="18"/>
  </cols>
  <sheetData>
    <row r="1" spans="1:37" ht="16.5" thickBot="1" x14ac:dyDescent="0.3">
      <c r="A1" s="28"/>
      <c r="B1" s="83" t="s">
        <v>121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5"/>
    </row>
    <row r="2" spans="1:37" ht="16.5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7" ht="15.75" x14ac:dyDescent="0.25">
      <c r="A3" s="28"/>
      <c r="B3" s="162" t="s">
        <v>117</v>
      </c>
      <c r="C3" s="163"/>
      <c r="D3" s="156">
        <f>AC26+AK63</f>
        <v>0</v>
      </c>
      <c r="E3" s="156"/>
      <c r="F3" s="156"/>
      <c r="G3" s="156"/>
      <c r="H3" s="156"/>
      <c r="I3" s="156"/>
      <c r="J3" s="157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7" ht="15.75" x14ac:dyDescent="0.25">
      <c r="A4" s="28"/>
      <c r="B4" s="164" t="s">
        <v>110</v>
      </c>
      <c r="C4" s="165"/>
      <c r="D4" s="160">
        <f>D3*0.25</f>
        <v>0</v>
      </c>
      <c r="E4" s="160"/>
      <c r="F4" s="160"/>
      <c r="G4" s="160"/>
      <c r="H4" s="160"/>
      <c r="I4" s="160"/>
      <c r="J4" s="161"/>
      <c r="K4" s="29"/>
      <c r="L4" s="30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7" ht="16.5" thickBot="1" x14ac:dyDescent="0.3">
      <c r="A5" s="28"/>
      <c r="B5" s="166" t="s">
        <v>118</v>
      </c>
      <c r="C5" s="167"/>
      <c r="D5" s="158">
        <f>D3+D4</f>
        <v>0</v>
      </c>
      <c r="E5" s="158"/>
      <c r="F5" s="158"/>
      <c r="G5" s="158"/>
      <c r="H5" s="158"/>
      <c r="I5" s="158"/>
      <c r="J5" s="15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7" ht="15.75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7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7" ht="16.5" thickBot="1" x14ac:dyDescent="0.3">
      <c r="A8" s="31"/>
      <c r="B8" s="83" t="s">
        <v>122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</row>
    <row r="9" spans="1:37" ht="70.5" customHeight="1" x14ac:dyDescent="0.25">
      <c r="A9" s="32"/>
      <c r="B9" s="33" t="s">
        <v>78</v>
      </c>
      <c r="C9" s="34" t="s">
        <v>123</v>
      </c>
      <c r="D9" s="35" t="s">
        <v>124</v>
      </c>
      <c r="E9" s="35" t="s">
        <v>35</v>
      </c>
      <c r="F9" s="35" t="s">
        <v>22</v>
      </c>
      <c r="G9" s="35" t="s">
        <v>23</v>
      </c>
      <c r="H9" s="35" t="s">
        <v>24</v>
      </c>
      <c r="I9" s="35" t="s">
        <v>25</v>
      </c>
      <c r="J9" s="35" t="s">
        <v>26</v>
      </c>
      <c r="K9" s="35" t="s">
        <v>27</v>
      </c>
      <c r="L9" s="35" t="s">
        <v>28</v>
      </c>
      <c r="M9" s="35" t="s">
        <v>29</v>
      </c>
      <c r="N9" s="35" t="s">
        <v>30</v>
      </c>
      <c r="O9" s="35" t="s">
        <v>31</v>
      </c>
      <c r="P9" s="35" t="s">
        <v>32</v>
      </c>
      <c r="Q9" s="35" t="s">
        <v>33</v>
      </c>
      <c r="R9" s="35" t="s">
        <v>34</v>
      </c>
      <c r="S9" s="35" t="s">
        <v>37</v>
      </c>
      <c r="T9" s="35" t="s">
        <v>125</v>
      </c>
      <c r="U9" s="36" t="s">
        <v>126</v>
      </c>
      <c r="V9" s="36" t="s">
        <v>127</v>
      </c>
      <c r="W9" s="36" t="s">
        <v>128</v>
      </c>
      <c r="X9" s="36" t="s">
        <v>129</v>
      </c>
      <c r="Y9" s="36" t="s">
        <v>130</v>
      </c>
      <c r="Z9" s="36" t="s">
        <v>131</v>
      </c>
      <c r="AA9" s="36" t="s">
        <v>132</v>
      </c>
      <c r="AB9" s="36" t="s">
        <v>133</v>
      </c>
      <c r="AC9" s="36" t="s">
        <v>134</v>
      </c>
      <c r="AD9" s="36" t="s">
        <v>135</v>
      </c>
      <c r="AE9" s="36" t="s">
        <v>136</v>
      </c>
      <c r="AF9" s="36" t="s">
        <v>137</v>
      </c>
      <c r="AG9" s="36" t="s">
        <v>138</v>
      </c>
      <c r="AH9" s="36" t="s">
        <v>139</v>
      </c>
      <c r="AI9" s="37" t="s">
        <v>20</v>
      </c>
    </row>
    <row r="10" spans="1:37" ht="35.25" customHeight="1" thickBot="1" x14ac:dyDescent="0.3">
      <c r="A10" s="28"/>
      <c r="B10" s="38" t="s">
        <v>111</v>
      </c>
      <c r="C10" s="39">
        <v>1</v>
      </c>
      <c r="D10" s="40">
        <v>2</v>
      </c>
      <c r="E10" s="40">
        <v>3</v>
      </c>
      <c r="F10" s="40">
        <v>4</v>
      </c>
      <c r="G10" s="40">
        <v>5</v>
      </c>
      <c r="H10" s="40">
        <v>6</v>
      </c>
      <c r="I10" s="40">
        <v>7</v>
      </c>
      <c r="J10" s="40">
        <v>8</v>
      </c>
      <c r="K10" s="40">
        <v>9</v>
      </c>
      <c r="L10" s="40">
        <v>10</v>
      </c>
      <c r="M10" s="40">
        <v>11</v>
      </c>
      <c r="N10" s="40">
        <v>12</v>
      </c>
      <c r="O10" s="40">
        <v>13</v>
      </c>
      <c r="P10" s="40">
        <v>14</v>
      </c>
      <c r="Q10" s="40">
        <v>15</v>
      </c>
      <c r="R10" s="40">
        <v>16</v>
      </c>
      <c r="S10" s="40">
        <v>17</v>
      </c>
      <c r="T10" s="40">
        <v>18</v>
      </c>
      <c r="U10" s="40">
        <v>19</v>
      </c>
      <c r="V10" s="40">
        <v>20</v>
      </c>
      <c r="W10" s="40">
        <v>21</v>
      </c>
      <c r="X10" s="40">
        <v>22</v>
      </c>
      <c r="Y10" s="40">
        <v>23</v>
      </c>
      <c r="Z10" s="40">
        <v>24</v>
      </c>
      <c r="AA10" s="40">
        <v>25</v>
      </c>
      <c r="AB10" s="40">
        <v>26</v>
      </c>
      <c r="AC10" s="40">
        <v>27</v>
      </c>
      <c r="AD10" s="40">
        <v>28</v>
      </c>
      <c r="AE10" s="40">
        <v>29</v>
      </c>
      <c r="AF10" s="40">
        <v>30</v>
      </c>
      <c r="AG10" s="40">
        <v>31</v>
      </c>
      <c r="AH10" s="40">
        <v>32</v>
      </c>
      <c r="AI10" s="41">
        <v>33</v>
      </c>
    </row>
    <row r="11" spans="1:37" ht="73.5" customHeight="1" thickTop="1" thickBot="1" x14ac:dyDescent="0.3">
      <c r="A11" s="28"/>
      <c r="B11" s="42" t="s">
        <v>112</v>
      </c>
      <c r="C11" s="86">
        <v>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88">
        <v>2</v>
      </c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9"/>
    </row>
    <row r="12" spans="1:37" ht="39" customHeight="1" thickBot="1" x14ac:dyDescent="0.3">
      <c r="A12" s="28"/>
      <c r="B12" s="80" t="s">
        <v>116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2"/>
    </row>
    <row r="13" spans="1:37" ht="39" customHeight="1" thickBot="1" x14ac:dyDescent="0.3">
      <c r="A13" s="28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7" ht="15.75" customHeight="1" thickBot="1" x14ac:dyDescent="0.3">
      <c r="A14" s="44" t="s">
        <v>64</v>
      </c>
      <c r="B14" s="77" t="s">
        <v>119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9"/>
    </row>
    <row r="15" spans="1:37" ht="32.25" customHeight="1" x14ac:dyDescent="0.25">
      <c r="A15" s="45"/>
      <c r="B15" s="171" t="s">
        <v>144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73" t="s">
        <v>60</v>
      </c>
      <c r="P15" s="173"/>
      <c r="Q15" s="173"/>
      <c r="R15" s="173"/>
      <c r="S15" s="173"/>
      <c r="T15" s="174" t="s">
        <v>105</v>
      </c>
      <c r="U15" s="174"/>
      <c r="V15" s="174"/>
      <c r="W15" s="174"/>
      <c r="X15" s="174"/>
      <c r="Y15" s="174"/>
      <c r="Z15" s="174"/>
      <c r="AA15" s="174"/>
      <c r="AB15" s="174"/>
      <c r="AC15" s="174" t="s">
        <v>106</v>
      </c>
      <c r="AD15" s="174"/>
      <c r="AE15" s="174"/>
      <c r="AF15" s="174"/>
      <c r="AG15" s="174"/>
      <c r="AH15" s="174"/>
      <c r="AI15" s="176"/>
      <c r="AJ15" s="21"/>
      <c r="AK15" s="22"/>
    </row>
    <row r="16" spans="1:37" ht="29.1" customHeight="1" x14ac:dyDescent="0.25">
      <c r="A16" s="20"/>
      <c r="B16" s="46" t="s">
        <v>109</v>
      </c>
      <c r="C16" s="115" t="s">
        <v>59</v>
      </c>
      <c r="D16" s="115"/>
      <c r="E16" s="115"/>
      <c r="F16" s="115"/>
      <c r="G16" s="135" t="s">
        <v>1</v>
      </c>
      <c r="H16" s="136"/>
      <c r="I16" s="136"/>
      <c r="J16" s="136"/>
      <c r="K16" s="136"/>
      <c r="L16" s="136"/>
      <c r="M16" s="136"/>
      <c r="N16" s="137"/>
      <c r="O16" s="140">
        <v>33</v>
      </c>
      <c r="P16" s="140"/>
      <c r="Q16" s="140"/>
      <c r="R16" s="140"/>
      <c r="S16" s="140"/>
      <c r="T16" s="175">
        <v>0</v>
      </c>
      <c r="U16" s="175"/>
      <c r="V16" s="175"/>
      <c r="W16" s="175"/>
      <c r="X16" s="175"/>
      <c r="Y16" s="175"/>
      <c r="Z16" s="175"/>
      <c r="AA16" s="175"/>
      <c r="AB16" s="175"/>
      <c r="AC16" s="177">
        <f>O16*T16</f>
        <v>0</v>
      </c>
      <c r="AD16" s="177"/>
      <c r="AE16" s="177"/>
      <c r="AF16" s="177"/>
      <c r="AG16" s="177"/>
      <c r="AH16" s="177"/>
      <c r="AI16" s="178"/>
      <c r="AJ16" s="96"/>
      <c r="AK16" s="97"/>
    </row>
    <row r="17" spans="1:37" ht="15" customHeight="1" x14ac:dyDescent="0.25">
      <c r="A17" s="20"/>
      <c r="B17" s="47" t="s">
        <v>54</v>
      </c>
      <c r="C17" s="93" t="s">
        <v>3</v>
      </c>
      <c r="D17" s="94"/>
      <c r="E17" s="94"/>
      <c r="F17" s="95"/>
      <c r="G17" s="93" t="s">
        <v>55</v>
      </c>
      <c r="H17" s="94"/>
      <c r="I17" s="94"/>
      <c r="J17" s="94"/>
      <c r="K17" s="94"/>
      <c r="L17" s="94"/>
      <c r="M17" s="94"/>
      <c r="N17" s="95"/>
      <c r="O17" s="140"/>
      <c r="P17" s="140"/>
      <c r="Q17" s="140"/>
      <c r="R17" s="140"/>
      <c r="S17" s="140"/>
      <c r="T17" s="175"/>
      <c r="U17" s="175"/>
      <c r="V17" s="175"/>
      <c r="W17" s="175"/>
      <c r="X17" s="175"/>
      <c r="Y17" s="175"/>
      <c r="Z17" s="175"/>
      <c r="AA17" s="175"/>
      <c r="AB17" s="175"/>
      <c r="AC17" s="177"/>
      <c r="AD17" s="177"/>
      <c r="AE17" s="177"/>
      <c r="AF17" s="177"/>
      <c r="AG17" s="177"/>
      <c r="AH17" s="177"/>
      <c r="AI17" s="178"/>
      <c r="AJ17" s="96"/>
      <c r="AK17" s="97"/>
    </row>
    <row r="18" spans="1:37" ht="15" customHeight="1" x14ac:dyDescent="0.25">
      <c r="A18" s="20"/>
      <c r="B18" s="47" t="s">
        <v>56</v>
      </c>
      <c r="C18" s="93" t="s">
        <v>19</v>
      </c>
      <c r="D18" s="94"/>
      <c r="E18" s="94"/>
      <c r="F18" s="95"/>
      <c r="G18" s="93" t="s">
        <v>55</v>
      </c>
      <c r="H18" s="94"/>
      <c r="I18" s="94"/>
      <c r="J18" s="94"/>
      <c r="K18" s="94"/>
      <c r="L18" s="94"/>
      <c r="M18" s="94"/>
      <c r="N18" s="95"/>
      <c r="O18" s="140"/>
      <c r="P18" s="140"/>
      <c r="Q18" s="140"/>
      <c r="R18" s="140"/>
      <c r="S18" s="140"/>
      <c r="T18" s="175"/>
      <c r="U18" s="175"/>
      <c r="V18" s="175"/>
      <c r="W18" s="175"/>
      <c r="X18" s="175"/>
      <c r="Y18" s="175"/>
      <c r="Z18" s="175"/>
      <c r="AA18" s="175"/>
      <c r="AB18" s="175"/>
      <c r="AC18" s="177"/>
      <c r="AD18" s="177"/>
      <c r="AE18" s="177"/>
      <c r="AF18" s="177"/>
      <c r="AG18" s="177"/>
      <c r="AH18" s="177"/>
      <c r="AI18" s="178"/>
      <c r="AJ18" s="96"/>
      <c r="AK18" s="97"/>
    </row>
    <row r="19" spans="1:37" ht="15" customHeight="1" x14ac:dyDescent="0.25">
      <c r="A19" s="20"/>
      <c r="B19" s="47" t="s">
        <v>2</v>
      </c>
      <c r="C19" s="93" t="s">
        <v>102</v>
      </c>
      <c r="D19" s="94"/>
      <c r="E19" s="94"/>
      <c r="F19" s="95"/>
      <c r="G19" s="93" t="s">
        <v>55</v>
      </c>
      <c r="H19" s="94"/>
      <c r="I19" s="94"/>
      <c r="J19" s="94"/>
      <c r="K19" s="94"/>
      <c r="L19" s="94"/>
      <c r="M19" s="94"/>
      <c r="N19" s="95"/>
      <c r="O19" s="140"/>
      <c r="P19" s="140"/>
      <c r="Q19" s="140"/>
      <c r="R19" s="140"/>
      <c r="S19" s="140"/>
      <c r="T19" s="175"/>
      <c r="U19" s="175"/>
      <c r="V19" s="175"/>
      <c r="W19" s="175"/>
      <c r="X19" s="175"/>
      <c r="Y19" s="175"/>
      <c r="Z19" s="175"/>
      <c r="AA19" s="175"/>
      <c r="AB19" s="175"/>
      <c r="AC19" s="177"/>
      <c r="AD19" s="177"/>
      <c r="AE19" s="177"/>
      <c r="AF19" s="177"/>
      <c r="AG19" s="177"/>
      <c r="AH19" s="177"/>
      <c r="AI19" s="178"/>
      <c r="AJ19" s="96"/>
      <c r="AK19" s="97"/>
    </row>
    <row r="20" spans="1:37" ht="15" customHeight="1" x14ac:dyDescent="0.25">
      <c r="A20" s="20"/>
      <c r="B20" s="47" t="s">
        <v>53</v>
      </c>
      <c r="C20" s="93" t="s">
        <v>4</v>
      </c>
      <c r="D20" s="94"/>
      <c r="E20" s="94"/>
      <c r="F20" s="95"/>
      <c r="G20" s="93" t="s">
        <v>61</v>
      </c>
      <c r="H20" s="94"/>
      <c r="I20" s="94"/>
      <c r="J20" s="94"/>
      <c r="K20" s="94"/>
      <c r="L20" s="94"/>
      <c r="M20" s="94"/>
      <c r="N20" s="95"/>
      <c r="O20" s="140"/>
      <c r="P20" s="140"/>
      <c r="Q20" s="140"/>
      <c r="R20" s="140"/>
      <c r="S20" s="140"/>
      <c r="T20" s="175"/>
      <c r="U20" s="175"/>
      <c r="V20" s="175"/>
      <c r="W20" s="175"/>
      <c r="X20" s="175"/>
      <c r="Y20" s="175"/>
      <c r="Z20" s="175"/>
      <c r="AA20" s="175"/>
      <c r="AB20" s="175"/>
      <c r="AC20" s="177"/>
      <c r="AD20" s="177"/>
      <c r="AE20" s="177"/>
      <c r="AF20" s="177"/>
      <c r="AG20" s="177"/>
      <c r="AH20" s="177"/>
      <c r="AI20" s="178"/>
      <c r="AJ20" s="96"/>
      <c r="AK20" s="97"/>
    </row>
    <row r="21" spans="1:37" ht="15" customHeight="1" x14ac:dyDescent="0.25">
      <c r="A21" s="20"/>
      <c r="B21" s="47" t="s">
        <v>103</v>
      </c>
      <c r="C21" s="93" t="s">
        <v>5</v>
      </c>
      <c r="D21" s="94"/>
      <c r="E21" s="94"/>
      <c r="F21" s="95"/>
      <c r="G21" s="93" t="s">
        <v>62</v>
      </c>
      <c r="H21" s="94"/>
      <c r="I21" s="94"/>
      <c r="J21" s="94"/>
      <c r="K21" s="94"/>
      <c r="L21" s="94"/>
      <c r="M21" s="94"/>
      <c r="N21" s="95"/>
      <c r="O21" s="140"/>
      <c r="P21" s="140"/>
      <c r="Q21" s="140"/>
      <c r="R21" s="140"/>
      <c r="S21" s="140"/>
      <c r="T21" s="175"/>
      <c r="U21" s="175"/>
      <c r="V21" s="175"/>
      <c r="W21" s="175"/>
      <c r="X21" s="175"/>
      <c r="Y21" s="175"/>
      <c r="Z21" s="175"/>
      <c r="AA21" s="175"/>
      <c r="AB21" s="175"/>
      <c r="AC21" s="177"/>
      <c r="AD21" s="177"/>
      <c r="AE21" s="177"/>
      <c r="AF21" s="177"/>
      <c r="AG21" s="177"/>
      <c r="AH21" s="177"/>
      <c r="AI21" s="178"/>
      <c r="AJ21" s="96"/>
      <c r="AK21" s="97"/>
    </row>
    <row r="22" spans="1:37" ht="15" customHeight="1" x14ac:dyDescent="0.25">
      <c r="A22" s="20"/>
      <c r="B22" s="47" t="s">
        <v>104</v>
      </c>
      <c r="C22" s="93" t="s">
        <v>7</v>
      </c>
      <c r="D22" s="94"/>
      <c r="E22" s="94"/>
      <c r="F22" s="95"/>
      <c r="G22" s="147" t="s">
        <v>63</v>
      </c>
      <c r="H22" s="148"/>
      <c r="I22" s="148"/>
      <c r="J22" s="148"/>
      <c r="K22" s="148"/>
      <c r="L22" s="148"/>
      <c r="M22" s="148"/>
      <c r="N22" s="149"/>
      <c r="O22" s="140"/>
      <c r="P22" s="140"/>
      <c r="Q22" s="140"/>
      <c r="R22" s="140"/>
      <c r="S22" s="140"/>
      <c r="T22" s="175"/>
      <c r="U22" s="175"/>
      <c r="V22" s="175"/>
      <c r="W22" s="175"/>
      <c r="X22" s="175"/>
      <c r="Y22" s="175"/>
      <c r="Z22" s="175"/>
      <c r="AA22" s="175"/>
      <c r="AB22" s="175"/>
      <c r="AC22" s="177"/>
      <c r="AD22" s="177"/>
      <c r="AE22" s="177"/>
      <c r="AF22" s="177"/>
      <c r="AG22" s="177"/>
      <c r="AH22" s="177"/>
      <c r="AI22" s="178"/>
      <c r="AJ22" s="96"/>
      <c r="AK22" s="97"/>
    </row>
    <row r="23" spans="1:37" ht="15" customHeight="1" x14ac:dyDescent="0.25">
      <c r="A23" s="20"/>
      <c r="B23" s="47" t="s">
        <v>155</v>
      </c>
      <c r="C23" s="93" t="s">
        <v>7</v>
      </c>
      <c r="D23" s="94"/>
      <c r="E23" s="94"/>
      <c r="F23" s="95"/>
      <c r="G23" s="150"/>
      <c r="H23" s="151"/>
      <c r="I23" s="151"/>
      <c r="J23" s="151"/>
      <c r="K23" s="151"/>
      <c r="L23" s="151"/>
      <c r="M23" s="151"/>
      <c r="N23" s="152"/>
      <c r="O23" s="140"/>
      <c r="P23" s="140"/>
      <c r="Q23" s="140"/>
      <c r="R23" s="140"/>
      <c r="S23" s="140"/>
      <c r="T23" s="175"/>
      <c r="U23" s="175"/>
      <c r="V23" s="175"/>
      <c r="W23" s="175"/>
      <c r="X23" s="175"/>
      <c r="Y23" s="175"/>
      <c r="Z23" s="175"/>
      <c r="AA23" s="175"/>
      <c r="AB23" s="175"/>
      <c r="AC23" s="177"/>
      <c r="AD23" s="177"/>
      <c r="AE23" s="177"/>
      <c r="AF23" s="177"/>
      <c r="AG23" s="177"/>
      <c r="AH23" s="177"/>
      <c r="AI23" s="178"/>
      <c r="AJ23" s="96"/>
      <c r="AK23" s="97"/>
    </row>
    <row r="24" spans="1:37" ht="15" customHeight="1" x14ac:dyDescent="0.25">
      <c r="A24" s="20"/>
      <c r="B24" s="47" t="s">
        <v>156</v>
      </c>
      <c r="C24" s="93" t="s">
        <v>7</v>
      </c>
      <c r="D24" s="94"/>
      <c r="E24" s="94"/>
      <c r="F24" s="95"/>
      <c r="G24" s="153"/>
      <c r="H24" s="154"/>
      <c r="I24" s="154"/>
      <c r="J24" s="154"/>
      <c r="K24" s="154"/>
      <c r="L24" s="154"/>
      <c r="M24" s="154"/>
      <c r="N24" s="155"/>
      <c r="O24" s="140"/>
      <c r="P24" s="140"/>
      <c r="Q24" s="140"/>
      <c r="R24" s="140"/>
      <c r="S24" s="140"/>
      <c r="T24" s="175"/>
      <c r="U24" s="175"/>
      <c r="V24" s="175"/>
      <c r="W24" s="175"/>
      <c r="X24" s="175"/>
      <c r="Y24" s="175"/>
      <c r="Z24" s="175"/>
      <c r="AA24" s="175"/>
      <c r="AB24" s="175"/>
      <c r="AC24" s="177"/>
      <c r="AD24" s="177"/>
      <c r="AE24" s="177"/>
      <c r="AF24" s="177"/>
      <c r="AG24" s="177"/>
      <c r="AH24" s="177"/>
      <c r="AI24" s="178"/>
      <c r="AJ24" s="96"/>
      <c r="AK24" s="97"/>
    </row>
    <row r="25" spans="1:37" ht="15" customHeight="1" thickBot="1" x14ac:dyDescent="0.3">
      <c r="A25" s="20"/>
      <c r="B25" s="47" t="s">
        <v>154</v>
      </c>
      <c r="C25" s="93" t="s">
        <v>58</v>
      </c>
      <c r="D25" s="94"/>
      <c r="E25" s="94"/>
      <c r="F25" s="95"/>
      <c r="G25" s="93" t="s">
        <v>82</v>
      </c>
      <c r="H25" s="94"/>
      <c r="I25" s="94"/>
      <c r="J25" s="94"/>
      <c r="K25" s="94"/>
      <c r="L25" s="94"/>
      <c r="M25" s="94"/>
      <c r="N25" s="95"/>
      <c r="O25" s="179"/>
      <c r="P25" s="179"/>
      <c r="Q25" s="179"/>
      <c r="R25" s="179"/>
      <c r="S25" s="179"/>
      <c r="T25" s="175"/>
      <c r="U25" s="175"/>
      <c r="V25" s="175"/>
      <c r="W25" s="175"/>
      <c r="X25" s="175"/>
      <c r="Y25" s="175"/>
      <c r="Z25" s="175"/>
      <c r="AA25" s="175"/>
      <c r="AB25" s="175"/>
      <c r="AC25" s="177"/>
      <c r="AD25" s="177"/>
      <c r="AE25" s="177"/>
      <c r="AF25" s="177"/>
      <c r="AG25" s="177"/>
      <c r="AH25" s="177"/>
      <c r="AI25" s="178"/>
      <c r="AJ25" s="96"/>
      <c r="AK25" s="97"/>
    </row>
    <row r="26" spans="1:37" ht="15.75" x14ac:dyDescent="0.25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0"/>
      <c r="T26" s="98" t="s">
        <v>107</v>
      </c>
      <c r="U26" s="99"/>
      <c r="V26" s="99"/>
      <c r="W26" s="99"/>
      <c r="X26" s="99"/>
      <c r="Y26" s="99"/>
      <c r="Z26" s="99"/>
      <c r="AA26" s="99"/>
      <c r="AB26" s="99"/>
      <c r="AC26" s="103">
        <f>AC16</f>
        <v>0</v>
      </c>
      <c r="AD26" s="104"/>
      <c r="AE26" s="104"/>
      <c r="AF26" s="104"/>
      <c r="AG26" s="104"/>
      <c r="AH26" s="104"/>
      <c r="AI26" s="105"/>
      <c r="AJ26" s="90"/>
      <c r="AK26" s="90"/>
    </row>
    <row r="27" spans="1:37" ht="15.75" x14ac:dyDescent="0.25">
      <c r="B27" s="24"/>
      <c r="C27" s="24"/>
      <c r="D27" s="24"/>
      <c r="S27" s="20"/>
      <c r="T27" s="98" t="s">
        <v>110</v>
      </c>
      <c r="U27" s="99"/>
      <c r="V27" s="99"/>
      <c r="W27" s="99"/>
      <c r="X27" s="99"/>
      <c r="Y27" s="99"/>
      <c r="Z27" s="99"/>
      <c r="AA27" s="99"/>
      <c r="AB27" s="99"/>
      <c r="AC27" s="103">
        <f>AC16*0.25</f>
        <v>0</v>
      </c>
      <c r="AD27" s="104"/>
      <c r="AE27" s="104"/>
      <c r="AF27" s="104"/>
      <c r="AG27" s="104"/>
      <c r="AH27" s="104"/>
      <c r="AI27" s="105"/>
      <c r="AJ27" s="90"/>
      <c r="AK27" s="90"/>
    </row>
    <row r="28" spans="1:37" ht="16.5" thickBot="1" x14ac:dyDescent="0.3">
      <c r="B28" s="24"/>
      <c r="C28" s="24"/>
      <c r="D28" s="24"/>
      <c r="S28" s="20"/>
      <c r="T28" s="101" t="s">
        <v>108</v>
      </c>
      <c r="U28" s="102"/>
      <c r="V28" s="102"/>
      <c r="W28" s="102"/>
      <c r="X28" s="102"/>
      <c r="Y28" s="102"/>
      <c r="Z28" s="102"/>
      <c r="AA28" s="102"/>
      <c r="AB28" s="102"/>
      <c r="AC28" s="106">
        <f>AC26+AC27</f>
        <v>0</v>
      </c>
      <c r="AD28" s="107"/>
      <c r="AE28" s="107"/>
      <c r="AF28" s="107"/>
      <c r="AG28" s="107"/>
      <c r="AH28" s="107"/>
      <c r="AI28" s="108"/>
      <c r="AJ28" s="90"/>
      <c r="AK28" s="90"/>
    </row>
    <row r="29" spans="1:37" ht="16.5" thickBot="1" x14ac:dyDescent="0.3">
      <c r="B29" s="24"/>
      <c r="C29" s="24"/>
      <c r="D29" s="24"/>
      <c r="T29" s="19"/>
      <c r="U29" s="19"/>
      <c r="V29" s="19"/>
      <c r="W29" s="19"/>
      <c r="X29" s="19"/>
      <c r="Y29" s="19"/>
      <c r="Z29" s="19"/>
      <c r="AA29" s="19"/>
      <c r="AB29" s="19"/>
      <c r="AC29" s="25"/>
      <c r="AD29" s="23"/>
      <c r="AE29" s="23"/>
      <c r="AF29" s="23"/>
      <c r="AG29" s="23"/>
      <c r="AH29" s="23"/>
      <c r="AI29" s="23"/>
      <c r="AJ29" s="23"/>
      <c r="AK29" s="23"/>
    </row>
    <row r="30" spans="1:37" ht="16.5" thickBot="1" x14ac:dyDescent="0.3">
      <c r="A30" s="48" t="s">
        <v>65</v>
      </c>
      <c r="B30" s="77" t="s">
        <v>120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9"/>
    </row>
    <row r="31" spans="1:37" ht="32.25" customHeight="1" x14ac:dyDescent="0.25">
      <c r="A31" s="49"/>
      <c r="B31" s="168" t="s">
        <v>145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70"/>
      <c r="AG31" s="131" t="s">
        <v>60</v>
      </c>
      <c r="AH31" s="132"/>
      <c r="AI31" s="133"/>
      <c r="AJ31" s="50" t="s">
        <v>105</v>
      </c>
      <c r="AK31" s="51" t="s">
        <v>106</v>
      </c>
    </row>
    <row r="32" spans="1:37" ht="15.75" customHeight="1" x14ac:dyDescent="0.25">
      <c r="A32" s="20"/>
      <c r="B32" s="134" t="s">
        <v>67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40">
        <v>2</v>
      </c>
      <c r="AH32" s="140"/>
      <c r="AI32" s="140"/>
      <c r="AJ32" s="91">
        <v>0</v>
      </c>
      <c r="AK32" s="92">
        <f>AG32*AJ32</f>
        <v>0</v>
      </c>
    </row>
    <row r="33" spans="1:37" ht="33.75" customHeight="1" x14ac:dyDescent="0.25">
      <c r="A33" s="20"/>
      <c r="B33" s="111" t="s">
        <v>68</v>
      </c>
      <c r="C33" s="111"/>
      <c r="D33" s="111"/>
      <c r="E33" s="111"/>
      <c r="F33" s="111"/>
      <c r="G33" s="111"/>
      <c r="H33" s="111"/>
      <c r="I33" s="111"/>
      <c r="J33" s="111"/>
      <c r="K33" s="112"/>
      <c r="L33" s="141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0"/>
      <c r="AH33" s="140"/>
      <c r="AI33" s="140"/>
      <c r="AJ33" s="91"/>
      <c r="AK33" s="92"/>
    </row>
    <row r="34" spans="1:37" ht="15" customHeight="1" x14ac:dyDescent="0.25">
      <c r="A34" s="20"/>
      <c r="B34" s="111" t="s">
        <v>70</v>
      </c>
      <c r="C34" s="111"/>
      <c r="D34" s="111"/>
      <c r="E34" s="111"/>
      <c r="F34" s="111"/>
      <c r="G34" s="111"/>
      <c r="H34" s="111"/>
      <c r="I34" s="111"/>
      <c r="J34" s="111"/>
      <c r="K34" s="112"/>
      <c r="L34" s="141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0"/>
      <c r="AH34" s="140"/>
      <c r="AI34" s="140"/>
      <c r="AJ34" s="91"/>
      <c r="AK34" s="92"/>
    </row>
    <row r="35" spans="1:37" ht="15.75" x14ac:dyDescent="0.25">
      <c r="A35" s="20"/>
      <c r="B35" s="134" t="s">
        <v>80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40"/>
      <c r="AH35" s="140"/>
      <c r="AI35" s="140"/>
      <c r="AJ35" s="91"/>
      <c r="AK35" s="92"/>
    </row>
    <row r="36" spans="1:37" ht="15" customHeight="1" x14ac:dyDescent="0.25">
      <c r="A36" s="20"/>
      <c r="B36" s="112" t="s">
        <v>69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13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40"/>
      <c r="AH36" s="140"/>
      <c r="AI36" s="140"/>
      <c r="AJ36" s="91"/>
      <c r="AK36" s="92"/>
    </row>
    <row r="37" spans="1:37" ht="15" customHeight="1" x14ac:dyDescent="0.25">
      <c r="A37" s="20"/>
      <c r="B37" s="112" t="s">
        <v>100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13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40"/>
      <c r="AH37" s="140"/>
      <c r="AI37" s="140"/>
      <c r="AJ37" s="91"/>
      <c r="AK37" s="92"/>
    </row>
    <row r="38" spans="1:37" ht="15.75" customHeight="1" x14ac:dyDescent="0.25">
      <c r="A38" s="20"/>
      <c r="B38" s="123" t="s">
        <v>0</v>
      </c>
      <c r="C38" s="125" t="s">
        <v>66</v>
      </c>
      <c r="D38" s="126"/>
      <c r="E38" s="126"/>
      <c r="F38" s="127"/>
      <c r="G38" s="115" t="s">
        <v>1</v>
      </c>
      <c r="H38" s="115"/>
      <c r="I38" s="115"/>
      <c r="J38" s="115"/>
      <c r="K38" s="115"/>
      <c r="L38" s="125" t="s">
        <v>73</v>
      </c>
      <c r="M38" s="126"/>
      <c r="N38" s="126"/>
      <c r="O38" s="126"/>
      <c r="P38" s="127"/>
      <c r="Q38" s="135" t="s">
        <v>74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40"/>
      <c r="AH38" s="140"/>
      <c r="AI38" s="140"/>
      <c r="AJ38" s="91"/>
      <c r="AK38" s="92"/>
    </row>
    <row r="39" spans="1:37" ht="35.25" customHeight="1" x14ac:dyDescent="0.25">
      <c r="A39" s="20"/>
      <c r="B39" s="124"/>
      <c r="C39" s="128"/>
      <c r="D39" s="129"/>
      <c r="E39" s="129"/>
      <c r="F39" s="130"/>
      <c r="G39" s="115"/>
      <c r="H39" s="115"/>
      <c r="I39" s="115"/>
      <c r="J39" s="115"/>
      <c r="K39" s="115"/>
      <c r="L39" s="128"/>
      <c r="M39" s="129"/>
      <c r="N39" s="129"/>
      <c r="O39" s="129"/>
      <c r="P39" s="130"/>
      <c r="Q39" s="135" t="s">
        <v>75</v>
      </c>
      <c r="R39" s="136"/>
      <c r="S39" s="136"/>
      <c r="T39" s="136"/>
      <c r="U39" s="137"/>
      <c r="V39" s="135" t="s">
        <v>76</v>
      </c>
      <c r="W39" s="136"/>
      <c r="X39" s="136"/>
      <c r="Y39" s="136"/>
      <c r="Z39" s="136"/>
      <c r="AA39" s="137"/>
      <c r="AB39" s="138" t="s">
        <v>77</v>
      </c>
      <c r="AC39" s="139"/>
      <c r="AD39" s="139"/>
      <c r="AE39" s="139"/>
      <c r="AF39" s="139"/>
      <c r="AG39" s="140"/>
      <c r="AH39" s="140"/>
      <c r="AI39" s="140"/>
      <c r="AJ39" s="91"/>
      <c r="AK39" s="92"/>
    </row>
    <row r="40" spans="1:37" ht="29.1" customHeight="1" x14ac:dyDescent="0.25">
      <c r="A40" s="20"/>
      <c r="B40" s="52" t="s">
        <v>71</v>
      </c>
      <c r="C40" s="100" t="s">
        <v>5</v>
      </c>
      <c r="D40" s="100"/>
      <c r="E40" s="100"/>
      <c r="F40" s="100"/>
      <c r="G40" s="100" t="s">
        <v>72</v>
      </c>
      <c r="H40" s="100"/>
      <c r="I40" s="100"/>
      <c r="J40" s="100"/>
      <c r="K40" s="100"/>
      <c r="L40" s="93"/>
      <c r="M40" s="94"/>
      <c r="N40" s="94"/>
      <c r="O40" s="94"/>
      <c r="P40" s="95"/>
      <c r="Q40" s="93"/>
      <c r="R40" s="94"/>
      <c r="S40" s="94"/>
      <c r="T40" s="94"/>
      <c r="U40" s="95"/>
      <c r="V40" s="141"/>
      <c r="W40" s="142"/>
      <c r="X40" s="142"/>
      <c r="Y40" s="142"/>
      <c r="Z40" s="142"/>
      <c r="AA40" s="143"/>
      <c r="AB40" s="141"/>
      <c r="AC40" s="142"/>
      <c r="AD40" s="142"/>
      <c r="AE40" s="142"/>
      <c r="AF40" s="143"/>
      <c r="AG40" s="140"/>
      <c r="AH40" s="140"/>
      <c r="AI40" s="140"/>
      <c r="AJ40" s="91"/>
      <c r="AK40" s="92"/>
    </row>
    <row r="41" spans="1:37" ht="36.75" customHeight="1" x14ac:dyDescent="0.25">
      <c r="A41" s="20"/>
      <c r="B41" s="47" t="s">
        <v>53</v>
      </c>
      <c r="C41" s="100" t="s">
        <v>4</v>
      </c>
      <c r="D41" s="100"/>
      <c r="E41" s="100"/>
      <c r="F41" s="100"/>
      <c r="G41" s="100" t="s">
        <v>157</v>
      </c>
      <c r="H41" s="100"/>
      <c r="I41" s="100"/>
      <c r="J41" s="100"/>
      <c r="K41" s="100"/>
      <c r="L41" s="93"/>
      <c r="M41" s="94"/>
      <c r="N41" s="94"/>
      <c r="O41" s="94"/>
      <c r="P41" s="95"/>
      <c r="Q41" s="93"/>
      <c r="R41" s="94"/>
      <c r="S41" s="94"/>
      <c r="T41" s="94"/>
      <c r="U41" s="95"/>
      <c r="V41" s="141"/>
      <c r="W41" s="142"/>
      <c r="X41" s="142"/>
      <c r="Y41" s="142"/>
      <c r="Z41" s="142"/>
      <c r="AA41" s="143"/>
      <c r="AB41" s="141"/>
      <c r="AC41" s="142"/>
      <c r="AD41" s="142"/>
      <c r="AE41" s="142"/>
      <c r="AF41" s="143"/>
      <c r="AG41" s="140"/>
      <c r="AH41" s="140"/>
      <c r="AI41" s="140"/>
      <c r="AJ41" s="91"/>
      <c r="AK41" s="92"/>
    </row>
    <row r="42" spans="1:37" ht="29.1" customHeight="1" x14ac:dyDescent="0.25">
      <c r="A42" s="20"/>
      <c r="B42" s="47" t="s">
        <v>54</v>
      </c>
      <c r="C42" s="100" t="s">
        <v>3</v>
      </c>
      <c r="D42" s="100"/>
      <c r="E42" s="100"/>
      <c r="F42" s="100"/>
      <c r="G42" s="100" t="s">
        <v>55</v>
      </c>
      <c r="H42" s="100"/>
      <c r="I42" s="100"/>
      <c r="J42" s="100"/>
      <c r="K42" s="100"/>
      <c r="L42" s="93"/>
      <c r="M42" s="94"/>
      <c r="N42" s="94"/>
      <c r="O42" s="94"/>
      <c r="P42" s="95"/>
      <c r="Q42" s="93"/>
      <c r="R42" s="94"/>
      <c r="S42" s="94"/>
      <c r="T42" s="94"/>
      <c r="U42" s="95"/>
      <c r="V42" s="141"/>
      <c r="W42" s="142"/>
      <c r="X42" s="142"/>
      <c r="Y42" s="142"/>
      <c r="Z42" s="142"/>
      <c r="AA42" s="143"/>
      <c r="AB42" s="141"/>
      <c r="AC42" s="142"/>
      <c r="AD42" s="142"/>
      <c r="AE42" s="142"/>
      <c r="AF42" s="143"/>
      <c r="AG42" s="140"/>
      <c r="AH42" s="140"/>
      <c r="AI42" s="140"/>
      <c r="AJ42" s="91"/>
      <c r="AK42" s="92"/>
    </row>
    <row r="43" spans="1:37" ht="29.1" customHeight="1" x14ac:dyDescent="0.25">
      <c r="A43" s="20"/>
      <c r="B43" s="47" t="s">
        <v>56</v>
      </c>
      <c r="C43" s="100" t="s">
        <v>19</v>
      </c>
      <c r="D43" s="100"/>
      <c r="E43" s="100"/>
      <c r="F43" s="100"/>
      <c r="G43" s="100" t="s">
        <v>55</v>
      </c>
      <c r="H43" s="100"/>
      <c r="I43" s="100"/>
      <c r="J43" s="100"/>
      <c r="K43" s="100"/>
      <c r="L43" s="93"/>
      <c r="M43" s="94"/>
      <c r="N43" s="94"/>
      <c r="O43" s="94"/>
      <c r="P43" s="95"/>
      <c r="Q43" s="93"/>
      <c r="R43" s="94"/>
      <c r="S43" s="94"/>
      <c r="T43" s="94"/>
      <c r="U43" s="95"/>
      <c r="V43" s="141"/>
      <c r="W43" s="142"/>
      <c r="X43" s="142"/>
      <c r="Y43" s="142"/>
      <c r="Z43" s="142"/>
      <c r="AA43" s="143"/>
      <c r="AB43" s="141"/>
      <c r="AC43" s="142"/>
      <c r="AD43" s="142"/>
      <c r="AE43" s="142"/>
      <c r="AF43" s="143"/>
      <c r="AG43" s="140"/>
      <c r="AH43" s="140"/>
      <c r="AI43" s="140"/>
      <c r="AJ43" s="91"/>
      <c r="AK43" s="92"/>
    </row>
    <row r="44" spans="1:37" ht="15.75" customHeight="1" x14ac:dyDescent="0.25">
      <c r="A44" s="20"/>
      <c r="B44" s="134" t="s">
        <v>79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40"/>
      <c r="AH44" s="140"/>
      <c r="AI44" s="140"/>
      <c r="AJ44" s="91"/>
      <c r="AK44" s="92"/>
    </row>
    <row r="45" spans="1:37" ht="29.1" customHeight="1" x14ac:dyDescent="0.25">
      <c r="A45" s="20"/>
      <c r="B45" s="123" t="s">
        <v>0</v>
      </c>
      <c r="C45" s="115" t="s">
        <v>66</v>
      </c>
      <c r="D45" s="115"/>
      <c r="E45" s="115"/>
      <c r="F45" s="115"/>
      <c r="G45" s="115" t="s">
        <v>1</v>
      </c>
      <c r="H45" s="115"/>
      <c r="I45" s="115"/>
      <c r="J45" s="115"/>
      <c r="K45" s="115"/>
      <c r="L45" s="115" t="s">
        <v>73</v>
      </c>
      <c r="M45" s="115"/>
      <c r="N45" s="115"/>
      <c r="O45" s="115"/>
      <c r="P45" s="115"/>
      <c r="Q45" s="115" t="s">
        <v>74</v>
      </c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35"/>
      <c r="AG45" s="140"/>
      <c r="AH45" s="140"/>
      <c r="AI45" s="140"/>
      <c r="AJ45" s="91"/>
      <c r="AK45" s="92"/>
    </row>
    <row r="46" spans="1:37" ht="29.1" customHeight="1" x14ac:dyDescent="0.25">
      <c r="A46" s="20"/>
      <c r="B46" s="12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35" t="s">
        <v>76</v>
      </c>
      <c r="R46" s="136"/>
      <c r="S46" s="136"/>
      <c r="T46" s="136"/>
      <c r="U46" s="136"/>
      <c r="V46" s="136"/>
      <c r="W46" s="136"/>
      <c r="X46" s="137"/>
      <c r="Y46" s="138" t="s">
        <v>77</v>
      </c>
      <c r="Z46" s="139"/>
      <c r="AA46" s="139"/>
      <c r="AB46" s="139"/>
      <c r="AC46" s="139"/>
      <c r="AD46" s="139"/>
      <c r="AE46" s="139"/>
      <c r="AF46" s="139"/>
      <c r="AG46" s="140"/>
      <c r="AH46" s="140"/>
      <c r="AI46" s="140"/>
      <c r="AJ46" s="91"/>
      <c r="AK46" s="92"/>
    </row>
    <row r="47" spans="1:37" ht="15.75" x14ac:dyDescent="0.25">
      <c r="A47" s="20"/>
      <c r="B47" s="47" t="s">
        <v>114</v>
      </c>
      <c r="C47" s="93" t="s">
        <v>5</v>
      </c>
      <c r="D47" s="94"/>
      <c r="E47" s="94"/>
      <c r="F47" s="95"/>
      <c r="G47" s="100" t="s">
        <v>62</v>
      </c>
      <c r="H47" s="100"/>
      <c r="I47" s="100"/>
      <c r="J47" s="100"/>
      <c r="K47" s="100"/>
      <c r="L47" s="93"/>
      <c r="M47" s="94"/>
      <c r="N47" s="94"/>
      <c r="O47" s="94"/>
      <c r="P47" s="95"/>
      <c r="Q47" s="116"/>
      <c r="R47" s="117"/>
      <c r="S47" s="117"/>
      <c r="T47" s="117"/>
      <c r="U47" s="117"/>
      <c r="V47" s="117"/>
      <c r="W47" s="117"/>
      <c r="X47" s="118"/>
      <c r="Y47" s="116"/>
      <c r="Z47" s="117"/>
      <c r="AA47" s="117"/>
      <c r="AB47" s="117"/>
      <c r="AC47" s="117"/>
      <c r="AD47" s="117"/>
      <c r="AE47" s="117"/>
      <c r="AF47" s="117"/>
      <c r="AG47" s="140"/>
      <c r="AH47" s="140"/>
      <c r="AI47" s="140"/>
      <c r="AJ47" s="91"/>
      <c r="AK47" s="92"/>
    </row>
    <row r="48" spans="1:37" ht="15" customHeight="1" x14ac:dyDescent="0.25">
      <c r="A48" s="20"/>
      <c r="B48" s="47" t="s">
        <v>6</v>
      </c>
      <c r="C48" s="93" t="s">
        <v>7</v>
      </c>
      <c r="D48" s="94"/>
      <c r="E48" s="94"/>
      <c r="F48" s="95"/>
      <c r="G48" s="147" t="s">
        <v>8</v>
      </c>
      <c r="H48" s="148"/>
      <c r="I48" s="148"/>
      <c r="J48" s="148"/>
      <c r="K48" s="149"/>
      <c r="L48" s="93"/>
      <c r="M48" s="94"/>
      <c r="N48" s="94"/>
      <c r="O48" s="94"/>
      <c r="P48" s="95"/>
      <c r="Q48" s="116"/>
      <c r="R48" s="117"/>
      <c r="S48" s="117"/>
      <c r="T48" s="117"/>
      <c r="U48" s="117"/>
      <c r="V48" s="117"/>
      <c r="W48" s="117"/>
      <c r="X48" s="118"/>
      <c r="Y48" s="116"/>
      <c r="Z48" s="117"/>
      <c r="AA48" s="117"/>
      <c r="AB48" s="117"/>
      <c r="AC48" s="117"/>
      <c r="AD48" s="117"/>
      <c r="AE48" s="117"/>
      <c r="AF48" s="117"/>
      <c r="AG48" s="140"/>
      <c r="AH48" s="140"/>
      <c r="AI48" s="140"/>
      <c r="AJ48" s="91"/>
      <c r="AK48" s="92"/>
    </row>
    <row r="49" spans="1:37" ht="15" customHeight="1" x14ac:dyDescent="0.25">
      <c r="A49" s="20"/>
      <c r="B49" s="47" t="s">
        <v>9</v>
      </c>
      <c r="C49" s="93" t="s">
        <v>7</v>
      </c>
      <c r="D49" s="94"/>
      <c r="E49" s="94"/>
      <c r="F49" s="95"/>
      <c r="G49" s="150"/>
      <c r="H49" s="151"/>
      <c r="I49" s="151"/>
      <c r="J49" s="151"/>
      <c r="K49" s="152"/>
      <c r="L49" s="93"/>
      <c r="M49" s="94"/>
      <c r="N49" s="94"/>
      <c r="O49" s="94"/>
      <c r="P49" s="95"/>
      <c r="Q49" s="116"/>
      <c r="R49" s="117"/>
      <c r="S49" s="117"/>
      <c r="T49" s="117"/>
      <c r="U49" s="117"/>
      <c r="V49" s="117"/>
      <c r="W49" s="117"/>
      <c r="X49" s="118"/>
      <c r="Y49" s="116"/>
      <c r="Z49" s="117"/>
      <c r="AA49" s="117"/>
      <c r="AB49" s="117"/>
      <c r="AC49" s="117"/>
      <c r="AD49" s="117"/>
      <c r="AE49" s="117"/>
      <c r="AF49" s="117"/>
      <c r="AG49" s="140"/>
      <c r="AH49" s="140"/>
      <c r="AI49" s="140"/>
      <c r="AJ49" s="91"/>
      <c r="AK49" s="92"/>
    </row>
    <row r="50" spans="1:37" ht="15" customHeight="1" x14ac:dyDescent="0.25">
      <c r="A50" s="20"/>
      <c r="B50" s="47" t="s">
        <v>10</v>
      </c>
      <c r="C50" s="93" t="s">
        <v>7</v>
      </c>
      <c r="D50" s="94"/>
      <c r="E50" s="94"/>
      <c r="F50" s="95"/>
      <c r="G50" s="150"/>
      <c r="H50" s="151"/>
      <c r="I50" s="151"/>
      <c r="J50" s="151"/>
      <c r="K50" s="152"/>
      <c r="L50" s="93"/>
      <c r="M50" s="94"/>
      <c r="N50" s="94"/>
      <c r="O50" s="94"/>
      <c r="P50" s="95"/>
      <c r="Q50" s="116"/>
      <c r="R50" s="117"/>
      <c r="S50" s="117"/>
      <c r="T50" s="117"/>
      <c r="U50" s="117"/>
      <c r="V50" s="117"/>
      <c r="W50" s="117"/>
      <c r="X50" s="118"/>
      <c r="Y50" s="116"/>
      <c r="Z50" s="117"/>
      <c r="AA50" s="117"/>
      <c r="AB50" s="117"/>
      <c r="AC50" s="117"/>
      <c r="AD50" s="117"/>
      <c r="AE50" s="117"/>
      <c r="AF50" s="117"/>
      <c r="AG50" s="140"/>
      <c r="AH50" s="140"/>
      <c r="AI50" s="140"/>
      <c r="AJ50" s="91"/>
      <c r="AK50" s="92"/>
    </row>
    <row r="51" spans="1:37" ht="15" customHeight="1" x14ac:dyDescent="0.25">
      <c r="A51" s="20"/>
      <c r="B51" s="47" t="s">
        <v>11</v>
      </c>
      <c r="C51" s="93" t="s">
        <v>7</v>
      </c>
      <c r="D51" s="94"/>
      <c r="E51" s="94"/>
      <c r="F51" s="95"/>
      <c r="G51" s="150"/>
      <c r="H51" s="151"/>
      <c r="I51" s="151"/>
      <c r="J51" s="151"/>
      <c r="K51" s="152"/>
      <c r="L51" s="93"/>
      <c r="M51" s="94"/>
      <c r="N51" s="94"/>
      <c r="O51" s="94"/>
      <c r="P51" s="95"/>
      <c r="Q51" s="116"/>
      <c r="R51" s="117"/>
      <c r="S51" s="117"/>
      <c r="T51" s="117"/>
      <c r="U51" s="117"/>
      <c r="V51" s="117"/>
      <c r="W51" s="117"/>
      <c r="X51" s="118"/>
      <c r="Y51" s="116"/>
      <c r="Z51" s="117"/>
      <c r="AA51" s="117"/>
      <c r="AB51" s="117"/>
      <c r="AC51" s="117"/>
      <c r="AD51" s="117"/>
      <c r="AE51" s="117"/>
      <c r="AF51" s="117"/>
      <c r="AG51" s="140"/>
      <c r="AH51" s="140"/>
      <c r="AI51" s="140"/>
      <c r="AJ51" s="91"/>
      <c r="AK51" s="92"/>
    </row>
    <row r="52" spans="1:37" ht="15" customHeight="1" x14ac:dyDescent="0.25">
      <c r="A52" s="20"/>
      <c r="B52" s="47" t="s">
        <v>12</v>
      </c>
      <c r="C52" s="93" t="s">
        <v>7</v>
      </c>
      <c r="D52" s="94"/>
      <c r="E52" s="94"/>
      <c r="F52" s="95"/>
      <c r="G52" s="150"/>
      <c r="H52" s="151"/>
      <c r="I52" s="151"/>
      <c r="J52" s="151"/>
      <c r="K52" s="152"/>
      <c r="L52" s="93"/>
      <c r="M52" s="94"/>
      <c r="N52" s="94"/>
      <c r="O52" s="94"/>
      <c r="P52" s="95"/>
      <c r="Q52" s="116"/>
      <c r="R52" s="117"/>
      <c r="S52" s="117"/>
      <c r="T52" s="117"/>
      <c r="U52" s="117"/>
      <c r="V52" s="117"/>
      <c r="W52" s="117"/>
      <c r="X52" s="118"/>
      <c r="Y52" s="116"/>
      <c r="Z52" s="117"/>
      <c r="AA52" s="117"/>
      <c r="AB52" s="117"/>
      <c r="AC52" s="117"/>
      <c r="AD52" s="117"/>
      <c r="AE52" s="117"/>
      <c r="AF52" s="117"/>
      <c r="AG52" s="140"/>
      <c r="AH52" s="140"/>
      <c r="AI52" s="140"/>
      <c r="AJ52" s="91"/>
      <c r="AK52" s="92"/>
    </row>
    <row r="53" spans="1:37" ht="15" customHeight="1" x14ac:dyDescent="0.25">
      <c r="A53" s="20"/>
      <c r="B53" s="47" t="s">
        <v>13</v>
      </c>
      <c r="C53" s="93" t="s">
        <v>7</v>
      </c>
      <c r="D53" s="94"/>
      <c r="E53" s="94"/>
      <c r="F53" s="95"/>
      <c r="G53" s="150"/>
      <c r="H53" s="151"/>
      <c r="I53" s="151"/>
      <c r="J53" s="151"/>
      <c r="K53" s="152"/>
      <c r="L53" s="93"/>
      <c r="M53" s="94"/>
      <c r="N53" s="94"/>
      <c r="O53" s="94"/>
      <c r="P53" s="95"/>
      <c r="Q53" s="116"/>
      <c r="R53" s="117"/>
      <c r="S53" s="117"/>
      <c r="T53" s="117"/>
      <c r="U53" s="117"/>
      <c r="V53" s="117"/>
      <c r="W53" s="117"/>
      <c r="X53" s="118"/>
      <c r="Y53" s="116"/>
      <c r="Z53" s="117"/>
      <c r="AA53" s="117"/>
      <c r="AB53" s="117"/>
      <c r="AC53" s="117"/>
      <c r="AD53" s="117"/>
      <c r="AE53" s="117"/>
      <c r="AF53" s="117"/>
      <c r="AG53" s="140"/>
      <c r="AH53" s="140"/>
      <c r="AI53" s="140"/>
      <c r="AJ53" s="91"/>
      <c r="AK53" s="92"/>
    </row>
    <row r="54" spans="1:37" ht="15" customHeight="1" x14ac:dyDescent="0.25">
      <c r="A54" s="20"/>
      <c r="B54" s="47" t="s">
        <v>14</v>
      </c>
      <c r="C54" s="93" t="s">
        <v>7</v>
      </c>
      <c r="D54" s="94"/>
      <c r="E54" s="94"/>
      <c r="F54" s="95"/>
      <c r="G54" s="150"/>
      <c r="H54" s="151"/>
      <c r="I54" s="151"/>
      <c r="J54" s="151"/>
      <c r="K54" s="152"/>
      <c r="L54" s="93"/>
      <c r="M54" s="94"/>
      <c r="N54" s="94"/>
      <c r="O54" s="94"/>
      <c r="P54" s="95"/>
      <c r="Q54" s="116"/>
      <c r="R54" s="117"/>
      <c r="S54" s="117"/>
      <c r="T54" s="117"/>
      <c r="U54" s="117"/>
      <c r="V54" s="117"/>
      <c r="W54" s="117"/>
      <c r="X54" s="118"/>
      <c r="Y54" s="116"/>
      <c r="Z54" s="117"/>
      <c r="AA54" s="117"/>
      <c r="AB54" s="117"/>
      <c r="AC54" s="117"/>
      <c r="AD54" s="117"/>
      <c r="AE54" s="117"/>
      <c r="AF54" s="117"/>
      <c r="AG54" s="140"/>
      <c r="AH54" s="140"/>
      <c r="AI54" s="140"/>
      <c r="AJ54" s="91"/>
      <c r="AK54" s="92"/>
    </row>
    <row r="55" spans="1:37" ht="15" customHeight="1" x14ac:dyDescent="0.25">
      <c r="A55" s="20"/>
      <c r="B55" s="47" t="s">
        <v>15</v>
      </c>
      <c r="C55" s="93" t="s">
        <v>7</v>
      </c>
      <c r="D55" s="94"/>
      <c r="E55" s="94"/>
      <c r="F55" s="95"/>
      <c r="G55" s="150"/>
      <c r="H55" s="151"/>
      <c r="I55" s="151"/>
      <c r="J55" s="151"/>
      <c r="K55" s="152"/>
      <c r="L55" s="93"/>
      <c r="M55" s="94"/>
      <c r="N55" s="94"/>
      <c r="O55" s="94"/>
      <c r="P55" s="95"/>
      <c r="Q55" s="116"/>
      <c r="R55" s="117"/>
      <c r="S55" s="117"/>
      <c r="T55" s="117"/>
      <c r="U55" s="117"/>
      <c r="V55" s="117"/>
      <c r="W55" s="117"/>
      <c r="X55" s="118"/>
      <c r="Y55" s="116"/>
      <c r="Z55" s="117"/>
      <c r="AA55" s="117"/>
      <c r="AB55" s="117"/>
      <c r="AC55" s="117"/>
      <c r="AD55" s="117"/>
      <c r="AE55" s="117"/>
      <c r="AF55" s="117"/>
      <c r="AG55" s="140"/>
      <c r="AH55" s="140"/>
      <c r="AI55" s="140"/>
      <c r="AJ55" s="91"/>
      <c r="AK55" s="92"/>
    </row>
    <row r="56" spans="1:37" ht="15" customHeight="1" x14ac:dyDescent="0.25">
      <c r="A56" s="20"/>
      <c r="B56" s="47" t="s">
        <v>57</v>
      </c>
      <c r="C56" s="93" t="s">
        <v>7</v>
      </c>
      <c r="D56" s="94"/>
      <c r="E56" s="94"/>
      <c r="F56" s="95"/>
      <c r="G56" s="150"/>
      <c r="H56" s="151"/>
      <c r="I56" s="151"/>
      <c r="J56" s="151"/>
      <c r="K56" s="152"/>
      <c r="L56" s="93"/>
      <c r="M56" s="94"/>
      <c r="N56" s="94"/>
      <c r="O56" s="94"/>
      <c r="P56" s="95"/>
      <c r="Q56" s="116"/>
      <c r="R56" s="117"/>
      <c r="S56" s="117"/>
      <c r="T56" s="117"/>
      <c r="U56" s="117"/>
      <c r="V56" s="117"/>
      <c r="W56" s="117"/>
      <c r="X56" s="118"/>
      <c r="Y56" s="116"/>
      <c r="Z56" s="117"/>
      <c r="AA56" s="117"/>
      <c r="AB56" s="117"/>
      <c r="AC56" s="117"/>
      <c r="AD56" s="117"/>
      <c r="AE56" s="117"/>
      <c r="AF56" s="117"/>
      <c r="AG56" s="140"/>
      <c r="AH56" s="140"/>
      <c r="AI56" s="140"/>
      <c r="AJ56" s="91"/>
      <c r="AK56" s="92"/>
    </row>
    <row r="57" spans="1:37" ht="15" customHeight="1" x14ac:dyDescent="0.25">
      <c r="A57" s="20"/>
      <c r="B57" s="47" t="s">
        <v>16</v>
      </c>
      <c r="C57" s="93" t="s">
        <v>7</v>
      </c>
      <c r="D57" s="94"/>
      <c r="E57" s="94"/>
      <c r="F57" s="95"/>
      <c r="G57" s="150"/>
      <c r="H57" s="151"/>
      <c r="I57" s="151"/>
      <c r="J57" s="151"/>
      <c r="K57" s="152"/>
      <c r="L57" s="93"/>
      <c r="M57" s="94"/>
      <c r="N57" s="94"/>
      <c r="O57" s="94"/>
      <c r="P57" s="95"/>
      <c r="Q57" s="116"/>
      <c r="R57" s="117"/>
      <c r="S57" s="117"/>
      <c r="T57" s="117"/>
      <c r="U57" s="117"/>
      <c r="V57" s="117"/>
      <c r="W57" s="117"/>
      <c r="X57" s="118"/>
      <c r="Y57" s="116"/>
      <c r="Z57" s="117"/>
      <c r="AA57" s="117"/>
      <c r="AB57" s="117"/>
      <c r="AC57" s="117"/>
      <c r="AD57" s="117"/>
      <c r="AE57" s="117"/>
      <c r="AF57" s="117"/>
      <c r="AG57" s="140"/>
      <c r="AH57" s="140"/>
      <c r="AI57" s="140"/>
      <c r="AJ57" s="91"/>
      <c r="AK57" s="92"/>
    </row>
    <row r="58" spans="1:37" ht="15" customHeight="1" x14ac:dyDescent="0.25">
      <c r="A58" s="20"/>
      <c r="B58" s="47" t="s">
        <v>17</v>
      </c>
      <c r="C58" s="93" t="s">
        <v>7</v>
      </c>
      <c r="D58" s="94"/>
      <c r="E58" s="94"/>
      <c r="F58" s="95"/>
      <c r="G58" s="150"/>
      <c r="H58" s="151"/>
      <c r="I58" s="151"/>
      <c r="J58" s="151"/>
      <c r="K58" s="152"/>
      <c r="L58" s="93"/>
      <c r="M58" s="94"/>
      <c r="N58" s="94"/>
      <c r="O58" s="94"/>
      <c r="P58" s="95"/>
      <c r="Q58" s="116"/>
      <c r="R58" s="117"/>
      <c r="S58" s="117"/>
      <c r="T58" s="117"/>
      <c r="U58" s="117"/>
      <c r="V58" s="117"/>
      <c r="W58" s="117"/>
      <c r="X58" s="118"/>
      <c r="Y58" s="116"/>
      <c r="Z58" s="117"/>
      <c r="AA58" s="117"/>
      <c r="AB58" s="117"/>
      <c r="AC58" s="117"/>
      <c r="AD58" s="117"/>
      <c r="AE58" s="117"/>
      <c r="AF58" s="117"/>
      <c r="AG58" s="140"/>
      <c r="AH58" s="140"/>
      <c r="AI58" s="140"/>
      <c r="AJ58" s="91"/>
      <c r="AK58" s="92"/>
    </row>
    <row r="59" spans="1:37" ht="15" customHeight="1" x14ac:dyDescent="0.25">
      <c r="A59" s="20"/>
      <c r="B59" s="47" t="s">
        <v>81</v>
      </c>
      <c r="C59" s="93" t="s">
        <v>7</v>
      </c>
      <c r="D59" s="94"/>
      <c r="E59" s="94"/>
      <c r="F59" s="95"/>
      <c r="G59" s="150"/>
      <c r="H59" s="151"/>
      <c r="I59" s="151"/>
      <c r="J59" s="151"/>
      <c r="K59" s="152"/>
      <c r="L59" s="93"/>
      <c r="M59" s="94"/>
      <c r="N59" s="94"/>
      <c r="O59" s="94"/>
      <c r="P59" s="95"/>
      <c r="Q59" s="116"/>
      <c r="R59" s="117"/>
      <c r="S59" s="117"/>
      <c r="T59" s="117"/>
      <c r="U59" s="117"/>
      <c r="V59" s="117"/>
      <c r="W59" s="117"/>
      <c r="X59" s="118"/>
      <c r="Y59" s="116"/>
      <c r="Z59" s="117"/>
      <c r="AA59" s="117"/>
      <c r="AB59" s="117"/>
      <c r="AC59" s="117"/>
      <c r="AD59" s="117"/>
      <c r="AE59" s="117"/>
      <c r="AF59" s="117"/>
      <c r="AG59" s="140"/>
      <c r="AH59" s="140"/>
      <c r="AI59" s="140"/>
      <c r="AJ59" s="91"/>
      <c r="AK59" s="92"/>
    </row>
    <row r="60" spans="1:37" ht="15" customHeight="1" x14ac:dyDescent="0.25">
      <c r="A60" s="20"/>
      <c r="B60" s="47" t="s">
        <v>18</v>
      </c>
      <c r="C60" s="93" t="s">
        <v>7</v>
      </c>
      <c r="D60" s="94"/>
      <c r="E60" s="94"/>
      <c r="F60" s="95"/>
      <c r="G60" s="150"/>
      <c r="H60" s="151"/>
      <c r="I60" s="151"/>
      <c r="J60" s="151"/>
      <c r="K60" s="152"/>
      <c r="L60" s="93"/>
      <c r="M60" s="94"/>
      <c r="N60" s="94"/>
      <c r="O60" s="94"/>
      <c r="P60" s="95"/>
      <c r="Q60" s="116"/>
      <c r="R60" s="117"/>
      <c r="S60" s="117"/>
      <c r="T60" s="117"/>
      <c r="U60" s="117"/>
      <c r="V60" s="117"/>
      <c r="W60" s="117"/>
      <c r="X60" s="118"/>
      <c r="Y60" s="116"/>
      <c r="Z60" s="117"/>
      <c r="AA60" s="117"/>
      <c r="AB60" s="117"/>
      <c r="AC60" s="117"/>
      <c r="AD60" s="117"/>
      <c r="AE60" s="117"/>
      <c r="AF60" s="117"/>
      <c r="AG60" s="140"/>
      <c r="AH60" s="140"/>
      <c r="AI60" s="140"/>
      <c r="AJ60" s="91"/>
      <c r="AK60" s="92"/>
    </row>
    <row r="61" spans="1:37" ht="15" customHeight="1" x14ac:dyDescent="0.25">
      <c r="A61" s="20"/>
      <c r="B61" s="47" t="s">
        <v>160</v>
      </c>
      <c r="C61" s="93" t="s">
        <v>7</v>
      </c>
      <c r="D61" s="94"/>
      <c r="E61" s="94"/>
      <c r="F61" s="95"/>
      <c r="G61" s="153"/>
      <c r="H61" s="154"/>
      <c r="I61" s="154"/>
      <c r="J61" s="154"/>
      <c r="K61" s="155"/>
      <c r="L61" s="93"/>
      <c r="M61" s="94"/>
      <c r="N61" s="94"/>
      <c r="O61" s="94"/>
      <c r="P61" s="95"/>
      <c r="Q61" s="116"/>
      <c r="R61" s="117"/>
      <c r="S61" s="117"/>
      <c r="T61" s="117"/>
      <c r="U61" s="117"/>
      <c r="V61" s="117"/>
      <c r="W61" s="117"/>
      <c r="X61" s="118"/>
      <c r="Y61" s="116"/>
      <c r="Z61" s="117"/>
      <c r="AA61" s="117"/>
      <c r="AB61" s="117"/>
      <c r="AC61" s="117"/>
      <c r="AD61" s="117"/>
      <c r="AE61" s="117"/>
      <c r="AF61" s="117"/>
      <c r="AG61" s="140"/>
      <c r="AH61" s="140"/>
      <c r="AI61" s="140"/>
      <c r="AJ61" s="91"/>
      <c r="AK61" s="92"/>
    </row>
    <row r="62" spans="1:37" ht="29.25" customHeight="1" thickBot="1" x14ac:dyDescent="0.3">
      <c r="A62" s="20"/>
      <c r="B62" s="53" t="s">
        <v>159</v>
      </c>
      <c r="C62" s="119" t="s">
        <v>58</v>
      </c>
      <c r="D62" s="120"/>
      <c r="E62" s="120"/>
      <c r="F62" s="121"/>
      <c r="G62" s="119" t="s">
        <v>82</v>
      </c>
      <c r="H62" s="120"/>
      <c r="I62" s="120"/>
      <c r="J62" s="120"/>
      <c r="K62" s="121"/>
      <c r="L62" s="119"/>
      <c r="M62" s="120"/>
      <c r="N62" s="120"/>
      <c r="O62" s="120"/>
      <c r="P62" s="121"/>
      <c r="Q62" s="144"/>
      <c r="R62" s="145"/>
      <c r="S62" s="145"/>
      <c r="T62" s="145"/>
      <c r="U62" s="145"/>
      <c r="V62" s="145"/>
      <c r="W62" s="145"/>
      <c r="X62" s="146"/>
      <c r="Y62" s="144"/>
      <c r="Z62" s="145"/>
      <c r="AA62" s="145"/>
      <c r="AB62" s="145"/>
      <c r="AC62" s="145"/>
      <c r="AD62" s="145"/>
      <c r="AE62" s="145"/>
      <c r="AF62" s="146"/>
      <c r="AG62" s="140"/>
      <c r="AH62" s="140"/>
      <c r="AI62" s="140"/>
      <c r="AJ62" s="91"/>
      <c r="AK62" s="92"/>
    </row>
    <row r="63" spans="1:37" ht="15.75" x14ac:dyDescent="0.25">
      <c r="B63" s="26"/>
      <c r="AF63" s="27"/>
      <c r="AG63" s="73" t="s">
        <v>107</v>
      </c>
      <c r="AH63" s="74"/>
      <c r="AI63" s="74"/>
      <c r="AJ63" s="74"/>
      <c r="AK63" s="54">
        <f>AK32</f>
        <v>0</v>
      </c>
    </row>
    <row r="64" spans="1:37" ht="15.75" x14ac:dyDescent="0.25">
      <c r="AF64" s="20"/>
      <c r="AG64" s="73" t="s">
        <v>115</v>
      </c>
      <c r="AH64" s="74"/>
      <c r="AI64" s="74"/>
      <c r="AJ64" s="74"/>
      <c r="AK64" s="54">
        <f>AK63*0.25</f>
        <v>0</v>
      </c>
    </row>
    <row r="65" spans="32:37" ht="16.5" thickBot="1" x14ac:dyDescent="0.3">
      <c r="AF65" s="20"/>
      <c r="AG65" s="75" t="s">
        <v>108</v>
      </c>
      <c r="AH65" s="76"/>
      <c r="AI65" s="76"/>
      <c r="AJ65" s="76"/>
      <c r="AK65" s="55">
        <f>AK63+AK64</f>
        <v>0</v>
      </c>
    </row>
  </sheetData>
  <sheetProtection algorithmName="SHA-512" hashValue="npq+Rj/ogHISrY5PzsmhgGjNzli6cYXyuImDUrIItXLLXvYp8FNPyXgxaWindsCfUZdPfcYLUHSnDxKBjpueew==" saltValue="GTT+urA8jY7KG+dIAadWhQ==" spinCount="100000" sheet="1" objects="1" scenarios="1"/>
  <mergeCells count="175">
    <mergeCell ref="B1:AI1"/>
    <mergeCell ref="B3:C3"/>
    <mergeCell ref="D3:J3"/>
    <mergeCell ref="B4:C4"/>
    <mergeCell ref="D4:J4"/>
    <mergeCell ref="B5:C5"/>
    <mergeCell ref="D5:J5"/>
    <mergeCell ref="B8:AI8"/>
    <mergeCell ref="C11:S11"/>
    <mergeCell ref="T11:AI11"/>
    <mergeCell ref="B12:AI12"/>
    <mergeCell ref="B14:AI14"/>
    <mergeCell ref="B15:N15"/>
    <mergeCell ref="O15:S15"/>
    <mergeCell ref="T15:AB15"/>
    <mergeCell ref="AC15:AI15"/>
    <mergeCell ref="AK16:AK25"/>
    <mergeCell ref="C17:F17"/>
    <mergeCell ref="G17:N17"/>
    <mergeCell ref="C18:F18"/>
    <mergeCell ref="G18:N18"/>
    <mergeCell ref="C19:F19"/>
    <mergeCell ref="G19:N19"/>
    <mergeCell ref="C20:F20"/>
    <mergeCell ref="G20:N20"/>
    <mergeCell ref="C21:F21"/>
    <mergeCell ref="C16:F16"/>
    <mergeCell ref="G16:N16"/>
    <mergeCell ref="O16:S25"/>
    <mergeCell ref="T16:AB25"/>
    <mergeCell ref="AC16:AI25"/>
    <mergeCell ref="AJ16:AJ25"/>
    <mergeCell ref="G21:N21"/>
    <mergeCell ref="C22:F22"/>
    <mergeCell ref="C23:F23"/>
    <mergeCell ref="C24:F24"/>
    <mergeCell ref="C25:F25"/>
    <mergeCell ref="G22:N24"/>
    <mergeCell ref="G25:N25"/>
    <mergeCell ref="T28:AB28"/>
    <mergeCell ref="AC28:AI28"/>
    <mergeCell ref="AJ28:AK28"/>
    <mergeCell ref="B30:AK30"/>
    <mergeCell ref="B31:AF31"/>
    <mergeCell ref="AG31:AI31"/>
    <mergeCell ref="B26:S26"/>
    <mergeCell ref="T26:AB26"/>
    <mergeCell ref="AC26:AI26"/>
    <mergeCell ref="AJ26:AK26"/>
    <mergeCell ref="T27:AB27"/>
    <mergeCell ref="AC27:AI27"/>
    <mergeCell ref="AJ27:AK27"/>
    <mergeCell ref="B32:AF32"/>
    <mergeCell ref="AG32:AI62"/>
    <mergeCell ref="AJ32:AJ62"/>
    <mergeCell ref="AK32:AK62"/>
    <mergeCell ref="B33:K33"/>
    <mergeCell ref="L33:AF33"/>
    <mergeCell ref="B34:K34"/>
    <mergeCell ref="L34:AF34"/>
    <mergeCell ref="B35:AF35"/>
    <mergeCell ref="B36:K36"/>
    <mergeCell ref="AB39:AF39"/>
    <mergeCell ref="C40:F40"/>
    <mergeCell ref="G40:K40"/>
    <mergeCell ref="L40:P40"/>
    <mergeCell ref="Q40:U40"/>
    <mergeCell ref="V40:AA40"/>
    <mergeCell ref="AB40:AF40"/>
    <mergeCell ref="L36:AF36"/>
    <mergeCell ref="B37:K37"/>
    <mergeCell ref="L37:AF37"/>
    <mergeCell ref="B38:B39"/>
    <mergeCell ref="C38:F39"/>
    <mergeCell ref="G38:K39"/>
    <mergeCell ref="L38:P39"/>
    <mergeCell ref="Q38:AF38"/>
    <mergeCell ref="Q39:U39"/>
    <mergeCell ref="V39:AA39"/>
    <mergeCell ref="C42:F42"/>
    <mergeCell ref="G42:K42"/>
    <mergeCell ref="L42:P42"/>
    <mergeCell ref="Q42:U42"/>
    <mergeCell ref="V42:AA42"/>
    <mergeCell ref="AB42:AF42"/>
    <mergeCell ref="C41:F41"/>
    <mergeCell ref="G41:K41"/>
    <mergeCell ref="L41:P41"/>
    <mergeCell ref="Q41:U41"/>
    <mergeCell ref="V41:AA41"/>
    <mergeCell ref="AB41:AF41"/>
    <mergeCell ref="B44:AF44"/>
    <mergeCell ref="B45:B46"/>
    <mergeCell ref="C45:F46"/>
    <mergeCell ref="G45:K46"/>
    <mergeCell ref="L45:P46"/>
    <mergeCell ref="Q45:AF45"/>
    <mergeCell ref="Q46:X46"/>
    <mergeCell ref="Y46:AF46"/>
    <mergeCell ref="C43:F43"/>
    <mergeCell ref="G43:K43"/>
    <mergeCell ref="L43:P43"/>
    <mergeCell ref="Q43:U43"/>
    <mergeCell ref="V43:AA43"/>
    <mergeCell ref="AB43:AF43"/>
    <mergeCell ref="C47:F47"/>
    <mergeCell ref="G47:K47"/>
    <mergeCell ref="L47:P47"/>
    <mergeCell ref="Q47:X47"/>
    <mergeCell ref="Y47:AF47"/>
    <mergeCell ref="C48:F48"/>
    <mergeCell ref="G48:K61"/>
    <mergeCell ref="L48:P48"/>
    <mergeCell ref="Q48:X48"/>
    <mergeCell ref="Y48:AF48"/>
    <mergeCell ref="C51:F51"/>
    <mergeCell ref="L51:P51"/>
    <mergeCell ref="Q51:X51"/>
    <mergeCell ref="Y51:AF51"/>
    <mergeCell ref="C52:F52"/>
    <mergeCell ref="L52:P52"/>
    <mergeCell ref="Q52:X52"/>
    <mergeCell ref="Y52:AF52"/>
    <mergeCell ref="C49:F49"/>
    <mergeCell ref="L49:P49"/>
    <mergeCell ref="Q49:X49"/>
    <mergeCell ref="Y49:AF49"/>
    <mergeCell ref="C50:F50"/>
    <mergeCell ref="L50:P50"/>
    <mergeCell ref="Q50:X50"/>
    <mergeCell ref="Y50:AF50"/>
    <mergeCell ref="C55:F55"/>
    <mergeCell ref="L55:P55"/>
    <mergeCell ref="Q55:X55"/>
    <mergeCell ref="Y55:AF55"/>
    <mergeCell ref="C56:F56"/>
    <mergeCell ref="L56:P56"/>
    <mergeCell ref="Q56:X56"/>
    <mergeCell ref="Y56:AF56"/>
    <mergeCell ref="C53:F53"/>
    <mergeCell ref="L53:P53"/>
    <mergeCell ref="Q53:X53"/>
    <mergeCell ref="Y53:AF53"/>
    <mergeCell ref="C54:F54"/>
    <mergeCell ref="L54:P54"/>
    <mergeCell ref="Q54:X54"/>
    <mergeCell ref="Y54:AF54"/>
    <mergeCell ref="C59:F59"/>
    <mergeCell ref="L59:P59"/>
    <mergeCell ref="Q59:X59"/>
    <mergeCell ref="Y59:AF59"/>
    <mergeCell ref="C60:F60"/>
    <mergeCell ref="L60:P60"/>
    <mergeCell ref="Q60:X60"/>
    <mergeCell ref="Y60:AF60"/>
    <mergeCell ref="C57:F57"/>
    <mergeCell ref="L57:P57"/>
    <mergeCell ref="Q57:X57"/>
    <mergeCell ref="Y57:AF57"/>
    <mergeCell ref="C58:F58"/>
    <mergeCell ref="L58:P58"/>
    <mergeCell ref="Q58:X58"/>
    <mergeCell ref="Y58:AF58"/>
    <mergeCell ref="AG63:AJ63"/>
    <mergeCell ref="AG64:AJ64"/>
    <mergeCell ref="AG65:AJ65"/>
    <mergeCell ref="C61:F61"/>
    <mergeCell ref="L61:P61"/>
    <mergeCell ref="Q61:X61"/>
    <mergeCell ref="Y61:AF61"/>
    <mergeCell ref="C62:F62"/>
    <mergeCell ref="G62:K62"/>
    <mergeCell ref="L62:P62"/>
    <mergeCell ref="Q62:X62"/>
    <mergeCell ref="Y62:AF62"/>
  </mergeCells>
  <phoneticPr fontId="1" type="noConversion"/>
  <pageMargins left="0.7" right="0.7" top="0.75" bottom="0.75" header="0.3" footer="0.3"/>
  <pageSetup paperSize="8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AC83-FD6F-4AFF-B01C-5FF76B4FD52F}">
  <sheetPr>
    <pageSetUpPr fitToPage="1"/>
  </sheetPr>
  <dimension ref="A1:AK65"/>
  <sheetViews>
    <sheetView workbookViewId="0">
      <selection activeCell="O16" sqref="O16:S25"/>
    </sheetView>
  </sheetViews>
  <sheetFormatPr defaultRowHeight="15" x14ac:dyDescent="0.25"/>
  <cols>
    <col min="1" max="1" width="3.85546875" style="18" customWidth="1"/>
    <col min="2" max="2" width="42.140625" style="18" customWidth="1"/>
    <col min="3" max="35" width="3.28515625" style="18" customWidth="1"/>
    <col min="36" max="36" width="19.140625" style="18" customWidth="1"/>
    <col min="37" max="37" width="16.85546875" style="18" customWidth="1"/>
    <col min="38" max="16384" width="9.140625" style="18"/>
  </cols>
  <sheetData>
    <row r="1" spans="1:37" ht="16.5" thickBot="1" x14ac:dyDescent="0.3">
      <c r="A1" s="28"/>
      <c r="B1" s="83" t="s">
        <v>141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5"/>
    </row>
    <row r="2" spans="1:37" ht="16.5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7" ht="15.75" x14ac:dyDescent="0.25">
      <c r="A3" s="28"/>
      <c r="B3" s="162" t="s">
        <v>117</v>
      </c>
      <c r="C3" s="163"/>
      <c r="D3" s="183">
        <f>AC26+AK63</f>
        <v>0</v>
      </c>
      <c r="E3" s="183"/>
      <c r="F3" s="183"/>
      <c r="G3" s="183"/>
      <c r="H3" s="183"/>
      <c r="I3" s="183"/>
      <c r="J3" s="184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7" ht="15.75" x14ac:dyDescent="0.25">
      <c r="A4" s="28"/>
      <c r="B4" s="164" t="s">
        <v>110</v>
      </c>
      <c r="C4" s="165"/>
      <c r="D4" s="185">
        <f>D3*0.25</f>
        <v>0</v>
      </c>
      <c r="E4" s="185"/>
      <c r="F4" s="185"/>
      <c r="G4" s="185"/>
      <c r="H4" s="185"/>
      <c r="I4" s="185"/>
      <c r="J4" s="186"/>
      <c r="K4" s="29"/>
      <c r="L4" s="30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7" ht="16.5" thickBot="1" x14ac:dyDescent="0.3">
      <c r="A5" s="28"/>
      <c r="B5" s="166" t="s">
        <v>118</v>
      </c>
      <c r="C5" s="167"/>
      <c r="D5" s="187">
        <f>D3+D4</f>
        <v>0</v>
      </c>
      <c r="E5" s="187"/>
      <c r="F5" s="187"/>
      <c r="G5" s="187"/>
      <c r="H5" s="187"/>
      <c r="I5" s="187"/>
      <c r="J5" s="18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7" ht="15.75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7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7" ht="16.5" thickBot="1" x14ac:dyDescent="0.3">
      <c r="A8" s="31"/>
      <c r="B8" s="83" t="s">
        <v>140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</row>
    <row r="9" spans="1:37" ht="70.5" customHeight="1" x14ac:dyDescent="0.25">
      <c r="A9" s="32"/>
      <c r="B9" s="33" t="s">
        <v>78</v>
      </c>
      <c r="C9" s="34" t="s">
        <v>21</v>
      </c>
      <c r="D9" s="35" t="s">
        <v>147</v>
      </c>
      <c r="E9" s="35" t="s">
        <v>22</v>
      </c>
      <c r="F9" s="35" t="s">
        <v>23</v>
      </c>
      <c r="G9" s="35" t="s">
        <v>24</v>
      </c>
      <c r="H9" s="35" t="s">
        <v>25</v>
      </c>
      <c r="I9" s="35" t="s">
        <v>26</v>
      </c>
      <c r="J9" s="35" t="s">
        <v>27</v>
      </c>
      <c r="K9" s="35" t="s">
        <v>28</v>
      </c>
      <c r="L9" s="35" t="s">
        <v>29</v>
      </c>
      <c r="M9" s="35" t="s">
        <v>30</v>
      </c>
      <c r="N9" s="35" t="s">
        <v>31</v>
      </c>
      <c r="O9" s="35" t="s">
        <v>32</v>
      </c>
      <c r="P9" s="35" t="s">
        <v>33</v>
      </c>
      <c r="Q9" s="35" t="s">
        <v>34</v>
      </c>
      <c r="R9" s="35" t="s">
        <v>37</v>
      </c>
      <c r="S9" s="35" t="s">
        <v>125</v>
      </c>
      <c r="T9" s="35" t="s">
        <v>148</v>
      </c>
      <c r="U9" s="36" t="s">
        <v>39</v>
      </c>
      <c r="V9" s="35" t="s">
        <v>40</v>
      </c>
      <c r="W9" s="36" t="s">
        <v>41</v>
      </c>
      <c r="X9" s="36" t="s">
        <v>42</v>
      </c>
      <c r="Y9" s="36" t="s">
        <v>43</v>
      </c>
      <c r="Z9" s="36" t="s">
        <v>149</v>
      </c>
      <c r="AA9" s="36" t="s">
        <v>150</v>
      </c>
      <c r="AB9" s="36" t="s">
        <v>151</v>
      </c>
      <c r="AC9" s="36" t="s">
        <v>152</v>
      </c>
      <c r="AD9" s="36" t="s">
        <v>44</v>
      </c>
      <c r="AE9" s="36" t="s">
        <v>49</v>
      </c>
      <c r="AF9" s="36" t="s">
        <v>50</v>
      </c>
      <c r="AG9" s="36" t="s">
        <v>51</v>
      </c>
      <c r="AH9" s="36" t="s">
        <v>52</v>
      </c>
      <c r="AI9" s="37" t="s">
        <v>123</v>
      </c>
    </row>
    <row r="10" spans="1:37" ht="35.25" customHeight="1" thickBot="1" x14ac:dyDescent="0.3">
      <c r="A10" s="28"/>
      <c r="B10" s="38" t="s">
        <v>111</v>
      </c>
      <c r="C10" s="39">
        <v>1</v>
      </c>
      <c r="D10" s="40">
        <v>2</v>
      </c>
      <c r="E10" s="40">
        <v>3</v>
      </c>
      <c r="F10" s="40">
        <v>4</v>
      </c>
      <c r="G10" s="40">
        <v>5</v>
      </c>
      <c r="H10" s="40">
        <v>6</v>
      </c>
      <c r="I10" s="40">
        <v>7</v>
      </c>
      <c r="J10" s="40">
        <v>8</v>
      </c>
      <c r="K10" s="40">
        <v>9</v>
      </c>
      <c r="L10" s="40">
        <v>10</v>
      </c>
      <c r="M10" s="40">
        <v>11</v>
      </c>
      <c r="N10" s="40">
        <v>12</v>
      </c>
      <c r="O10" s="40">
        <v>13</v>
      </c>
      <c r="P10" s="40">
        <v>14</v>
      </c>
      <c r="Q10" s="40">
        <v>15</v>
      </c>
      <c r="R10" s="40">
        <v>16</v>
      </c>
      <c r="S10" s="40">
        <v>17</v>
      </c>
      <c r="T10" s="40">
        <v>18</v>
      </c>
      <c r="U10" s="40">
        <v>19</v>
      </c>
      <c r="V10" s="40">
        <v>20</v>
      </c>
      <c r="W10" s="40">
        <v>21</v>
      </c>
      <c r="X10" s="40">
        <v>22</v>
      </c>
      <c r="Y10" s="40">
        <v>23</v>
      </c>
      <c r="Z10" s="40">
        <v>24</v>
      </c>
      <c r="AA10" s="40">
        <v>25</v>
      </c>
      <c r="AB10" s="40">
        <v>26</v>
      </c>
      <c r="AC10" s="40">
        <v>27</v>
      </c>
      <c r="AD10" s="40">
        <v>28</v>
      </c>
      <c r="AE10" s="40">
        <v>29</v>
      </c>
      <c r="AF10" s="40">
        <v>30</v>
      </c>
      <c r="AG10" s="40">
        <v>31</v>
      </c>
      <c r="AH10" s="40">
        <v>32</v>
      </c>
      <c r="AI10" s="41">
        <v>33</v>
      </c>
    </row>
    <row r="11" spans="1:37" ht="73.5" customHeight="1" thickTop="1" thickBot="1" x14ac:dyDescent="0.3">
      <c r="A11" s="28"/>
      <c r="B11" s="42" t="s">
        <v>112</v>
      </c>
      <c r="C11" s="86">
        <v>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88">
        <v>2</v>
      </c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9"/>
    </row>
    <row r="12" spans="1:37" ht="39" customHeight="1" thickBot="1" x14ac:dyDescent="0.3">
      <c r="A12" s="28"/>
      <c r="B12" s="80" t="s">
        <v>116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2"/>
    </row>
    <row r="13" spans="1:37" ht="39" customHeight="1" thickBot="1" x14ac:dyDescent="0.3">
      <c r="A13" s="28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7" ht="15.75" customHeight="1" thickBot="1" x14ac:dyDescent="0.3">
      <c r="A14" s="44" t="s">
        <v>64</v>
      </c>
      <c r="B14" s="77" t="s">
        <v>119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9"/>
    </row>
    <row r="15" spans="1:37" ht="32.25" customHeight="1" x14ac:dyDescent="0.25">
      <c r="A15" s="45"/>
      <c r="B15" s="171" t="s">
        <v>146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73" t="s">
        <v>60</v>
      </c>
      <c r="P15" s="173"/>
      <c r="Q15" s="173"/>
      <c r="R15" s="173"/>
      <c r="S15" s="173"/>
      <c r="T15" s="174" t="s">
        <v>105</v>
      </c>
      <c r="U15" s="174"/>
      <c r="V15" s="174"/>
      <c r="W15" s="174"/>
      <c r="X15" s="174"/>
      <c r="Y15" s="174"/>
      <c r="Z15" s="174"/>
      <c r="AA15" s="174"/>
      <c r="AB15" s="174"/>
      <c r="AC15" s="174" t="s">
        <v>106</v>
      </c>
      <c r="AD15" s="174"/>
      <c r="AE15" s="174"/>
      <c r="AF15" s="174"/>
      <c r="AG15" s="174"/>
      <c r="AH15" s="174"/>
      <c r="AI15" s="176"/>
      <c r="AJ15" s="21"/>
      <c r="AK15" s="22"/>
    </row>
    <row r="16" spans="1:37" ht="29.1" customHeight="1" x14ac:dyDescent="0.25">
      <c r="A16" s="20"/>
      <c r="B16" s="46" t="s">
        <v>109</v>
      </c>
      <c r="C16" s="115" t="s">
        <v>59</v>
      </c>
      <c r="D16" s="115"/>
      <c r="E16" s="115"/>
      <c r="F16" s="115"/>
      <c r="G16" s="135" t="s">
        <v>1</v>
      </c>
      <c r="H16" s="136"/>
      <c r="I16" s="136"/>
      <c r="J16" s="136"/>
      <c r="K16" s="136"/>
      <c r="L16" s="136"/>
      <c r="M16" s="136"/>
      <c r="N16" s="137"/>
      <c r="O16" s="140">
        <v>33</v>
      </c>
      <c r="P16" s="140"/>
      <c r="Q16" s="140"/>
      <c r="R16" s="140"/>
      <c r="S16" s="140"/>
      <c r="T16" s="175">
        <v>0</v>
      </c>
      <c r="U16" s="175"/>
      <c r="V16" s="175"/>
      <c r="W16" s="175"/>
      <c r="X16" s="175"/>
      <c r="Y16" s="175"/>
      <c r="Z16" s="175"/>
      <c r="AA16" s="175"/>
      <c r="AB16" s="175"/>
      <c r="AC16" s="177">
        <f>O16*T16</f>
        <v>0</v>
      </c>
      <c r="AD16" s="177"/>
      <c r="AE16" s="177"/>
      <c r="AF16" s="177"/>
      <c r="AG16" s="177"/>
      <c r="AH16" s="177"/>
      <c r="AI16" s="178"/>
      <c r="AJ16" s="96"/>
      <c r="AK16" s="97"/>
    </row>
    <row r="17" spans="1:37" ht="15" customHeight="1" x14ac:dyDescent="0.25">
      <c r="A17" s="20"/>
      <c r="B17" s="47" t="s">
        <v>54</v>
      </c>
      <c r="C17" s="93" t="s">
        <v>3</v>
      </c>
      <c r="D17" s="94"/>
      <c r="E17" s="94"/>
      <c r="F17" s="95"/>
      <c r="G17" s="93" t="s">
        <v>55</v>
      </c>
      <c r="H17" s="94"/>
      <c r="I17" s="94"/>
      <c r="J17" s="94"/>
      <c r="K17" s="94"/>
      <c r="L17" s="94"/>
      <c r="M17" s="94"/>
      <c r="N17" s="95"/>
      <c r="O17" s="140"/>
      <c r="P17" s="140"/>
      <c r="Q17" s="140"/>
      <c r="R17" s="140"/>
      <c r="S17" s="140"/>
      <c r="T17" s="175"/>
      <c r="U17" s="175"/>
      <c r="V17" s="175"/>
      <c r="W17" s="175"/>
      <c r="X17" s="175"/>
      <c r="Y17" s="175"/>
      <c r="Z17" s="175"/>
      <c r="AA17" s="175"/>
      <c r="AB17" s="175"/>
      <c r="AC17" s="177"/>
      <c r="AD17" s="177"/>
      <c r="AE17" s="177"/>
      <c r="AF17" s="177"/>
      <c r="AG17" s="177"/>
      <c r="AH17" s="177"/>
      <c r="AI17" s="178"/>
      <c r="AJ17" s="96"/>
      <c r="AK17" s="97"/>
    </row>
    <row r="18" spans="1:37" ht="15" customHeight="1" x14ac:dyDescent="0.25">
      <c r="A18" s="20"/>
      <c r="B18" s="47" t="s">
        <v>56</v>
      </c>
      <c r="C18" s="93" t="s">
        <v>19</v>
      </c>
      <c r="D18" s="94"/>
      <c r="E18" s="94"/>
      <c r="F18" s="95"/>
      <c r="G18" s="93" t="s">
        <v>55</v>
      </c>
      <c r="H18" s="94"/>
      <c r="I18" s="94"/>
      <c r="J18" s="94"/>
      <c r="K18" s="94"/>
      <c r="L18" s="94"/>
      <c r="M18" s="94"/>
      <c r="N18" s="95"/>
      <c r="O18" s="140"/>
      <c r="P18" s="140"/>
      <c r="Q18" s="140"/>
      <c r="R18" s="140"/>
      <c r="S18" s="140"/>
      <c r="T18" s="175"/>
      <c r="U18" s="175"/>
      <c r="V18" s="175"/>
      <c r="W18" s="175"/>
      <c r="X18" s="175"/>
      <c r="Y18" s="175"/>
      <c r="Z18" s="175"/>
      <c r="AA18" s="175"/>
      <c r="AB18" s="175"/>
      <c r="AC18" s="177"/>
      <c r="AD18" s="177"/>
      <c r="AE18" s="177"/>
      <c r="AF18" s="177"/>
      <c r="AG18" s="177"/>
      <c r="AH18" s="177"/>
      <c r="AI18" s="178"/>
      <c r="AJ18" s="96"/>
      <c r="AK18" s="97"/>
    </row>
    <row r="19" spans="1:37" ht="15" customHeight="1" x14ac:dyDescent="0.25">
      <c r="A19" s="20"/>
      <c r="B19" s="47" t="s">
        <v>2</v>
      </c>
      <c r="C19" s="93" t="s">
        <v>102</v>
      </c>
      <c r="D19" s="94"/>
      <c r="E19" s="94"/>
      <c r="F19" s="95"/>
      <c r="G19" s="93" t="s">
        <v>55</v>
      </c>
      <c r="H19" s="94"/>
      <c r="I19" s="94"/>
      <c r="J19" s="94"/>
      <c r="K19" s="94"/>
      <c r="L19" s="94"/>
      <c r="M19" s="94"/>
      <c r="N19" s="95"/>
      <c r="O19" s="140"/>
      <c r="P19" s="140"/>
      <c r="Q19" s="140"/>
      <c r="R19" s="140"/>
      <c r="S19" s="140"/>
      <c r="T19" s="175"/>
      <c r="U19" s="175"/>
      <c r="V19" s="175"/>
      <c r="W19" s="175"/>
      <c r="X19" s="175"/>
      <c r="Y19" s="175"/>
      <c r="Z19" s="175"/>
      <c r="AA19" s="175"/>
      <c r="AB19" s="175"/>
      <c r="AC19" s="177"/>
      <c r="AD19" s="177"/>
      <c r="AE19" s="177"/>
      <c r="AF19" s="177"/>
      <c r="AG19" s="177"/>
      <c r="AH19" s="177"/>
      <c r="AI19" s="178"/>
      <c r="AJ19" s="96"/>
      <c r="AK19" s="97"/>
    </row>
    <row r="20" spans="1:37" ht="15" customHeight="1" x14ac:dyDescent="0.25">
      <c r="A20" s="20"/>
      <c r="B20" s="47" t="s">
        <v>53</v>
      </c>
      <c r="C20" s="93" t="s">
        <v>4</v>
      </c>
      <c r="D20" s="94"/>
      <c r="E20" s="94"/>
      <c r="F20" s="95"/>
      <c r="G20" s="93" t="s">
        <v>61</v>
      </c>
      <c r="H20" s="94"/>
      <c r="I20" s="94"/>
      <c r="J20" s="94"/>
      <c r="K20" s="94"/>
      <c r="L20" s="94"/>
      <c r="M20" s="94"/>
      <c r="N20" s="95"/>
      <c r="O20" s="140"/>
      <c r="P20" s="140"/>
      <c r="Q20" s="140"/>
      <c r="R20" s="140"/>
      <c r="S20" s="140"/>
      <c r="T20" s="175"/>
      <c r="U20" s="175"/>
      <c r="V20" s="175"/>
      <c r="W20" s="175"/>
      <c r="X20" s="175"/>
      <c r="Y20" s="175"/>
      <c r="Z20" s="175"/>
      <c r="AA20" s="175"/>
      <c r="AB20" s="175"/>
      <c r="AC20" s="177"/>
      <c r="AD20" s="177"/>
      <c r="AE20" s="177"/>
      <c r="AF20" s="177"/>
      <c r="AG20" s="177"/>
      <c r="AH20" s="177"/>
      <c r="AI20" s="178"/>
      <c r="AJ20" s="96"/>
      <c r="AK20" s="97"/>
    </row>
    <row r="21" spans="1:37" ht="15" customHeight="1" x14ac:dyDescent="0.25">
      <c r="A21" s="20"/>
      <c r="B21" s="47" t="s">
        <v>103</v>
      </c>
      <c r="C21" s="93" t="s">
        <v>5</v>
      </c>
      <c r="D21" s="94"/>
      <c r="E21" s="94"/>
      <c r="F21" s="95"/>
      <c r="G21" s="93" t="s">
        <v>62</v>
      </c>
      <c r="H21" s="94"/>
      <c r="I21" s="94"/>
      <c r="J21" s="94"/>
      <c r="K21" s="94"/>
      <c r="L21" s="94"/>
      <c r="M21" s="94"/>
      <c r="N21" s="95"/>
      <c r="O21" s="140"/>
      <c r="P21" s="140"/>
      <c r="Q21" s="140"/>
      <c r="R21" s="140"/>
      <c r="S21" s="140"/>
      <c r="T21" s="175"/>
      <c r="U21" s="175"/>
      <c r="V21" s="175"/>
      <c r="W21" s="175"/>
      <c r="X21" s="175"/>
      <c r="Y21" s="175"/>
      <c r="Z21" s="175"/>
      <c r="AA21" s="175"/>
      <c r="AB21" s="175"/>
      <c r="AC21" s="177"/>
      <c r="AD21" s="177"/>
      <c r="AE21" s="177"/>
      <c r="AF21" s="177"/>
      <c r="AG21" s="177"/>
      <c r="AH21" s="177"/>
      <c r="AI21" s="178"/>
      <c r="AJ21" s="96"/>
      <c r="AK21" s="97"/>
    </row>
    <row r="22" spans="1:37" ht="15" customHeight="1" x14ac:dyDescent="0.25">
      <c r="A22" s="20"/>
      <c r="B22" s="47" t="s">
        <v>104</v>
      </c>
      <c r="C22" s="93" t="s">
        <v>7</v>
      </c>
      <c r="D22" s="94"/>
      <c r="E22" s="94"/>
      <c r="F22" s="95"/>
      <c r="G22" s="147" t="s">
        <v>63</v>
      </c>
      <c r="H22" s="148"/>
      <c r="I22" s="148"/>
      <c r="J22" s="148"/>
      <c r="K22" s="148"/>
      <c r="L22" s="148"/>
      <c r="M22" s="148"/>
      <c r="N22" s="149"/>
      <c r="O22" s="140"/>
      <c r="P22" s="140"/>
      <c r="Q22" s="140"/>
      <c r="R22" s="140"/>
      <c r="S22" s="140"/>
      <c r="T22" s="175"/>
      <c r="U22" s="175"/>
      <c r="V22" s="175"/>
      <c r="W22" s="175"/>
      <c r="X22" s="175"/>
      <c r="Y22" s="175"/>
      <c r="Z22" s="175"/>
      <c r="AA22" s="175"/>
      <c r="AB22" s="175"/>
      <c r="AC22" s="177"/>
      <c r="AD22" s="177"/>
      <c r="AE22" s="177"/>
      <c r="AF22" s="177"/>
      <c r="AG22" s="177"/>
      <c r="AH22" s="177"/>
      <c r="AI22" s="178"/>
      <c r="AJ22" s="96"/>
      <c r="AK22" s="97"/>
    </row>
    <row r="23" spans="1:37" ht="15" customHeight="1" x14ac:dyDescent="0.25">
      <c r="A23" s="20"/>
      <c r="B23" s="47" t="s">
        <v>155</v>
      </c>
      <c r="C23" s="93" t="s">
        <v>7</v>
      </c>
      <c r="D23" s="94"/>
      <c r="E23" s="94"/>
      <c r="F23" s="95"/>
      <c r="G23" s="150"/>
      <c r="H23" s="151"/>
      <c r="I23" s="151"/>
      <c r="J23" s="151"/>
      <c r="K23" s="151"/>
      <c r="L23" s="151"/>
      <c r="M23" s="151"/>
      <c r="N23" s="152"/>
      <c r="O23" s="140"/>
      <c r="P23" s="140"/>
      <c r="Q23" s="140"/>
      <c r="R23" s="140"/>
      <c r="S23" s="140"/>
      <c r="T23" s="175"/>
      <c r="U23" s="175"/>
      <c r="V23" s="175"/>
      <c r="W23" s="175"/>
      <c r="X23" s="175"/>
      <c r="Y23" s="175"/>
      <c r="Z23" s="175"/>
      <c r="AA23" s="175"/>
      <c r="AB23" s="175"/>
      <c r="AC23" s="177"/>
      <c r="AD23" s="177"/>
      <c r="AE23" s="177"/>
      <c r="AF23" s="177"/>
      <c r="AG23" s="177"/>
      <c r="AH23" s="177"/>
      <c r="AI23" s="178"/>
      <c r="AJ23" s="96"/>
      <c r="AK23" s="97"/>
    </row>
    <row r="24" spans="1:37" ht="15" customHeight="1" x14ac:dyDescent="0.25">
      <c r="A24" s="20"/>
      <c r="B24" s="47" t="s">
        <v>156</v>
      </c>
      <c r="C24" s="93" t="s">
        <v>7</v>
      </c>
      <c r="D24" s="94"/>
      <c r="E24" s="94"/>
      <c r="F24" s="95"/>
      <c r="G24" s="153"/>
      <c r="H24" s="154"/>
      <c r="I24" s="154"/>
      <c r="J24" s="154"/>
      <c r="K24" s="154"/>
      <c r="L24" s="154"/>
      <c r="M24" s="154"/>
      <c r="N24" s="155"/>
      <c r="O24" s="140"/>
      <c r="P24" s="140"/>
      <c r="Q24" s="140"/>
      <c r="R24" s="140"/>
      <c r="S24" s="140"/>
      <c r="T24" s="175"/>
      <c r="U24" s="175"/>
      <c r="V24" s="175"/>
      <c r="W24" s="175"/>
      <c r="X24" s="175"/>
      <c r="Y24" s="175"/>
      <c r="Z24" s="175"/>
      <c r="AA24" s="175"/>
      <c r="AB24" s="175"/>
      <c r="AC24" s="177"/>
      <c r="AD24" s="177"/>
      <c r="AE24" s="177"/>
      <c r="AF24" s="177"/>
      <c r="AG24" s="177"/>
      <c r="AH24" s="177"/>
      <c r="AI24" s="178"/>
      <c r="AJ24" s="96"/>
      <c r="AK24" s="97"/>
    </row>
    <row r="25" spans="1:37" ht="15" customHeight="1" thickBot="1" x14ac:dyDescent="0.3">
      <c r="A25" s="20"/>
      <c r="B25" s="47" t="s">
        <v>154</v>
      </c>
      <c r="C25" s="93" t="s">
        <v>58</v>
      </c>
      <c r="D25" s="94"/>
      <c r="E25" s="94"/>
      <c r="F25" s="95"/>
      <c r="G25" s="93" t="s">
        <v>82</v>
      </c>
      <c r="H25" s="94"/>
      <c r="I25" s="94"/>
      <c r="J25" s="94"/>
      <c r="K25" s="94"/>
      <c r="L25" s="94"/>
      <c r="M25" s="94"/>
      <c r="N25" s="95"/>
      <c r="O25" s="179"/>
      <c r="P25" s="179"/>
      <c r="Q25" s="179"/>
      <c r="R25" s="179"/>
      <c r="S25" s="179"/>
      <c r="T25" s="175"/>
      <c r="U25" s="175"/>
      <c r="V25" s="175"/>
      <c r="W25" s="175"/>
      <c r="X25" s="175"/>
      <c r="Y25" s="175"/>
      <c r="Z25" s="175"/>
      <c r="AA25" s="175"/>
      <c r="AB25" s="175"/>
      <c r="AC25" s="177"/>
      <c r="AD25" s="177"/>
      <c r="AE25" s="177"/>
      <c r="AF25" s="177"/>
      <c r="AG25" s="177"/>
      <c r="AH25" s="177"/>
      <c r="AI25" s="178"/>
      <c r="AJ25" s="96"/>
      <c r="AK25" s="97"/>
    </row>
    <row r="26" spans="1:37" ht="15.75" x14ac:dyDescent="0.25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0"/>
      <c r="T26" s="98" t="s">
        <v>107</v>
      </c>
      <c r="U26" s="99"/>
      <c r="V26" s="99"/>
      <c r="W26" s="99"/>
      <c r="X26" s="99"/>
      <c r="Y26" s="99"/>
      <c r="Z26" s="99"/>
      <c r="AA26" s="99"/>
      <c r="AB26" s="99"/>
      <c r="AC26" s="103">
        <f>AC16</f>
        <v>0</v>
      </c>
      <c r="AD26" s="104"/>
      <c r="AE26" s="104"/>
      <c r="AF26" s="104"/>
      <c r="AG26" s="104"/>
      <c r="AH26" s="104"/>
      <c r="AI26" s="105"/>
      <c r="AJ26" s="90"/>
      <c r="AK26" s="90"/>
    </row>
    <row r="27" spans="1:37" ht="15.75" x14ac:dyDescent="0.25">
      <c r="B27" s="24"/>
      <c r="C27" s="24"/>
      <c r="D27" s="24"/>
      <c r="S27" s="20"/>
      <c r="T27" s="98" t="s">
        <v>110</v>
      </c>
      <c r="U27" s="99"/>
      <c r="V27" s="99"/>
      <c r="W27" s="99"/>
      <c r="X27" s="99"/>
      <c r="Y27" s="99"/>
      <c r="Z27" s="99"/>
      <c r="AA27" s="99"/>
      <c r="AB27" s="99"/>
      <c r="AC27" s="103">
        <f>AC16*0.25</f>
        <v>0</v>
      </c>
      <c r="AD27" s="104"/>
      <c r="AE27" s="104"/>
      <c r="AF27" s="104"/>
      <c r="AG27" s="104"/>
      <c r="AH27" s="104"/>
      <c r="AI27" s="105"/>
      <c r="AJ27" s="90"/>
      <c r="AK27" s="90"/>
    </row>
    <row r="28" spans="1:37" ht="16.5" thickBot="1" x14ac:dyDescent="0.3">
      <c r="B28" s="24"/>
      <c r="C28" s="24"/>
      <c r="D28" s="24"/>
      <c r="S28" s="20"/>
      <c r="T28" s="101" t="s">
        <v>108</v>
      </c>
      <c r="U28" s="102"/>
      <c r="V28" s="102"/>
      <c r="W28" s="102"/>
      <c r="X28" s="102"/>
      <c r="Y28" s="102"/>
      <c r="Z28" s="102"/>
      <c r="AA28" s="102"/>
      <c r="AB28" s="102"/>
      <c r="AC28" s="106">
        <f>AC26+AC27</f>
        <v>0</v>
      </c>
      <c r="AD28" s="107"/>
      <c r="AE28" s="107"/>
      <c r="AF28" s="107"/>
      <c r="AG28" s="107"/>
      <c r="AH28" s="107"/>
      <c r="AI28" s="108"/>
      <c r="AJ28" s="90"/>
      <c r="AK28" s="90"/>
    </row>
    <row r="29" spans="1:37" ht="16.5" thickBot="1" x14ac:dyDescent="0.3">
      <c r="B29" s="24"/>
      <c r="C29" s="24"/>
      <c r="D29" s="24"/>
      <c r="T29" s="19"/>
      <c r="U29" s="19"/>
      <c r="V29" s="19"/>
      <c r="W29" s="19"/>
      <c r="X29" s="19"/>
      <c r="Y29" s="19"/>
      <c r="Z29" s="19"/>
      <c r="AA29" s="19"/>
      <c r="AB29" s="19"/>
      <c r="AC29" s="25"/>
      <c r="AD29" s="23"/>
      <c r="AE29" s="23"/>
      <c r="AF29" s="23"/>
      <c r="AG29" s="23"/>
      <c r="AH29" s="23"/>
      <c r="AI29" s="23"/>
      <c r="AJ29" s="23"/>
      <c r="AK29" s="23"/>
    </row>
    <row r="30" spans="1:37" ht="16.5" thickBot="1" x14ac:dyDescent="0.3">
      <c r="A30" s="48" t="s">
        <v>65</v>
      </c>
      <c r="B30" s="77" t="s">
        <v>120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9"/>
    </row>
    <row r="31" spans="1:37" ht="32.25" customHeight="1" x14ac:dyDescent="0.25">
      <c r="A31" s="49"/>
      <c r="B31" s="180" t="s">
        <v>143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2"/>
      <c r="AG31" s="131" t="s">
        <v>60</v>
      </c>
      <c r="AH31" s="132"/>
      <c r="AI31" s="133"/>
      <c r="AJ31" s="50" t="s">
        <v>105</v>
      </c>
      <c r="AK31" s="51" t="s">
        <v>106</v>
      </c>
    </row>
    <row r="32" spans="1:37" ht="15.75" customHeight="1" x14ac:dyDescent="0.25">
      <c r="A32" s="20"/>
      <c r="B32" s="134" t="s">
        <v>67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40">
        <v>2</v>
      </c>
      <c r="AH32" s="140"/>
      <c r="AI32" s="140"/>
      <c r="AJ32" s="91">
        <v>0</v>
      </c>
      <c r="AK32" s="92">
        <f>AG32*AJ32</f>
        <v>0</v>
      </c>
    </row>
    <row r="33" spans="1:37" ht="33.75" customHeight="1" x14ac:dyDescent="0.25">
      <c r="A33" s="20"/>
      <c r="B33" s="111" t="s">
        <v>68</v>
      </c>
      <c r="C33" s="111"/>
      <c r="D33" s="111"/>
      <c r="E33" s="111"/>
      <c r="F33" s="111"/>
      <c r="G33" s="111"/>
      <c r="H33" s="111"/>
      <c r="I33" s="111"/>
      <c r="J33" s="111"/>
      <c r="K33" s="112"/>
      <c r="L33" s="141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0"/>
      <c r="AH33" s="140"/>
      <c r="AI33" s="140"/>
      <c r="AJ33" s="91"/>
      <c r="AK33" s="92"/>
    </row>
    <row r="34" spans="1:37" ht="15" customHeight="1" x14ac:dyDescent="0.25">
      <c r="A34" s="20"/>
      <c r="B34" s="111" t="s">
        <v>70</v>
      </c>
      <c r="C34" s="111"/>
      <c r="D34" s="111"/>
      <c r="E34" s="111"/>
      <c r="F34" s="111"/>
      <c r="G34" s="111"/>
      <c r="H34" s="111"/>
      <c r="I34" s="111"/>
      <c r="J34" s="111"/>
      <c r="K34" s="112"/>
      <c r="L34" s="141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0"/>
      <c r="AH34" s="140"/>
      <c r="AI34" s="140"/>
      <c r="AJ34" s="91"/>
      <c r="AK34" s="92"/>
    </row>
    <row r="35" spans="1:37" ht="15.75" x14ac:dyDescent="0.25">
      <c r="A35" s="20"/>
      <c r="B35" s="134" t="s">
        <v>80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40"/>
      <c r="AH35" s="140"/>
      <c r="AI35" s="140"/>
      <c r="AJ35" s="91"/>
      <c r="AK35" s="92"/>
    </row>
    <row r="36" spans="1:37" ht="15" customHeight="1" x14ac:dyDescent="0.25">
      <c r="A36" s="20"/>
      <c r="B36" s="112" t="s">
        <v>69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13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40"/>
      <c r="AH36" s="140"/>
      <c r="AI36" s="140"/>
      <c r="AJ36" s="91"/>
      <c r="AK36" s="92"/>
    </row>
    <row r="37" spans="1:37" ht="15" customHeight="1" x14ac:dyDescent="0.25">
      <c r="A37" s="20"/>
      <c r="B37" s="112" t="s">
        <v>100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13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40"/>
      <c r="AH37" s="140"/>
      <c r="AI37" s="140"/>
      <c r="AJ37" s="91"/>
      <c r="AK37" s="92"/>
    </row>
    <row r="38" spans="1:37" ht="15.75" customHeight="1" x14ac:dyDescent="0.25">
      <c r="A38" s="20"/>
      <c r="B38" s="123" t="s">
        <v>0</v>
      </c>
      <c r="C38" s="125" t="s">
        <v>66</v>
      </c>
      <c r="D38" s="126"/>
      <c r="E38" s="126"/>
      <c r="F38" s="127"/>
      <c r="G38" s="115" t="s">
        <v>1</v>
      </c>
      <c r="H38" s="115"/>
      <c r="I38" s="115"/>
      <c r="J38" s="115"/>
      <c r="K38" s="115"/>
      <c r="L38" s="125" t="s">
        <v>73</v>
      </c>
      <c r="M38" s="126"/>
      <c r="N38" s="126"/>
      <c r="O38" s="126"/>
      <c r="P38" s="127"/>
      <c r="Q38" s="135" t="s">
        <v>74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40"/>
      <c r="AH38" s="140"/>
      <c r="AI38" s="140"/>
      <c r="AJ38" s="91"/>
      <c r="AK38" s="92"/>
    </row>
    <row r="39" spans="1:37" ht="35.25" customHeight="1" x14ac:dyDescent="0.25">
      <c r="A39" s="20"/>
      <c r="B39" s="124"/>
      <c r="C39" s="128"/>
      <c r="D39" s="129"/>
      <c r="E39" s="129"/>
      <c r="F39" s="130"/>
      <c r="G39" s="115"/>
      <c r="H39" s="115"/>
      <c r="I39" s="115"/>
      <c r="J39" s="115"/>
      <c r="K39" s="115"/>
      <c r="L39" s="128"/>
      <c r="M39" s="129"/>
      <c r="N39" s="129"/>
      <c r="O39" s="129"/>
      <c r="P39" s="130"/>
      <c r="Q39" s="135" t="s">
        <v>75</v>
      </c>
      <c r="R39" s="136"/>
      <c r="S39" s="136"/>
      <c r="T39" s="136"/>
      <c r="U39" s="137"/>
      <c r="V39" s="135" t="s">
        <v>76</v>
      </c>
      <c r="W39" s="136"/>
      <c r="X39" s="136"/>
      <c r="Y39" s="136"/>
      <c r="Z39" s="136"/>
      <c r="AA39" s="137"/>
      <c r="AB39" s="138" t="s">
        <v>77</v>
      </c>
      <c r="AC39" s="139"/>
      <c r="AD39" s="139"/>
      <c r="AE39" s="139"/>
      <c r="AF39" s="139"/>
      <c r="AG39" s="140"/>
      <c r="AH39" s="140"/>
      <c r="AI39" s="140"/>
      <c r="AJ39" s="91"/>
      <c r="AK39" s="92"/>
    </row>
    <row r="40" spans="1:37" ht="29.1" customHeight="1" x14ac:dyDescent="0.25">
      <c r="A40" s="20"/>
      <c r="B40" s="52" t="s">
        <v>71</v>
      </c>
      <c r="C40" s="100" t="s">
        <v>5</v>
      </c>
      <c r="D40" s="100"/>
      <c r="E40" s="100"/>
      <c r="F40" s="100"/>
      <c r="G40" s="100" t="s">
        <v>72</v>
      </c>
      <c r="H40" s="100"/>
      <c r="I40" s="100"/>
      <c r="J40" s="100"/>
      <c r="K40" s="100"/>
      <c r="L40" s="93"/>
      <c r="M40" s="94"/>
      <c r="N40" s="94"/>
      <c r="O40" s="94"/>
      <c r="P40" s="95"/>
      <c r="Q40" s="93"/>
      <c r="R40" s="94"/>
      <c r="S40" s="94"/>
      <c r="T40" s="94"/>
      <c r="U40" s="95"/>
      <c r="V40" s="141"/>
      <c r="W40" s="142"/>
      <c r="X40" s="142"/>
      <c r="Y40" s="142"/>
      <c r="Z40" s="142"/>
      <c r="AA40" s="143"/>
      <c r="AB40" s="141"/>
      <c r="AC40" s="142"/>
      <c r="AD40" s="142"/>
      <c r="AE40" s="142"/>
      <c r="AF40" s="143"/>
      <c r="AG40" s="140"/>
      <c r="AH40" s="140"/>
      <c r="AI40" s="140"/>
      <c r="AJ40" s="91"/>
      <c r="AK40" s="92"/>
    </row>
    <row r="41" spans="1:37" ht="33" customHeight="1" x14ac:dyDescent="0.25">
      <c r="A41" s="20"/>
      <c r="B41" s="47" t="s">
        <v>53</v>
      </c>
      <c r="C41" s="100" t="s">
        <v>4</v>
      </c>
      <c r="D41" s="100"/>
      <c r="E41" s="100"/>
      <c r="F41" s="100"/>
      <c r="G41" s="100" t="s">
        <v>158</v>
      </c>
      <c r="H41" s="100"/>
      <c r="I41" s="100"/>
      <c r="J41" s="100"/>
      <c r="K41" s="100"/>
      <c r="L41" s="93"/>
      <c r="M41" s="94"/>
      <c r="N41" s="94"/>
      <c r="O41" s="94"/>
      <c r="P41" s="95"/>
      <c r="Q41" s="93"/>
      <c r="R41" s="94"/>
      <c r="S41" s="94"/>
      <c r="T41" s="94"/>
      <c r="U41" s="95"/>
      <c r="V41" s="141"/>
      <c r="W41" s="142"/>
      <c r="X41" s="142"/>
      <c r="Y41" s="142"/>
      <c r="Z41" s="142"/>
      <c r="AA41" s="143"/>
      <c r="AB41" s="141"/>
      <c r="AC41" s="142"/>
      <c r="AD41" s="142"/>
      <c r="AE41" s="142"/>
      <c r="AF41" s="143"/>
      <c r="AG41" s="140"/>
      <c r="AH41" s="140"/>
      <c r="AI41" s="140"/>
      <c r="AJ41" s="91"/>
      <c r="AK41" s="92"/>
    </row>
    <row r="42" spans="1:37" ht="29.1" customHeight="1" x14ac:dyDescent="0.25">
      <c r="A42" s="20"/>
      <c r="B42" s="47" t="s">
        <v>54</v>
      </c>
      <c r="C42" s="100" t="s">
        <v>3</v>
      </c>
      <c r="D42" s="100"/>
      <c r="E42" s="100"/>
      <c r="F42" s="100"/>
      <c r="G42" s="100" t="s">
        <v>55</v>
      </c>
      <c r="H42" s="100"/>
      <c r="I42" s="100"/>
      <c r="J42" s="100"/>
      <c r="K42" s="100"/>
      <c r="L42" s="93"/>
      <c r="M42" s="94"/>
      <c r="N42" s="94"/>
      <c r="O42" s="94"/>
      <c r="P42" s="95"/>
      <c r="Q42" s="93"/>
      <c r="R42" s="94"/>
      <c r="S42" s="94"/>
      <c r="T42" s="94"/>
      <c r="U42" s="95"/>
      <c r="V42" s="141"/>
      <c r="W42" s="142"/>
      <c r="X42" s="142"/>
      <c r="Y42" s="142"/>
      <c r="Z42" s="142"/>
      <c r="AA42" s="143"/>
      <c r="AB42" s="141"/>
      <c r="AC42" s="142"/>
      <c r="AD42" s="142"/>
      <c r="AE42" s="142"/>
      <c r="AF42" s="143"/>
      <c r="AG42" s="140"/>
      <c r="AH42" s="140"/>
      <c r="AI42" s="140"/>
      <c r="AJ42" s="91"/>
      <c r="AK42" s="92"/>
    </row>
    <row r="43" spans="1:37" ht="29.1" customHeight="1" x14ac:dyDescent="0.25">
      <c r="A43" s="20"/>
      <c r="B43" s="47" t="s">
        <v>56</v>
      </c>
      <c r="C43" s="100" t="s">
        <v>19</v>
      </c>
      <c r="D43" s="100"/>
      <c r="E43" s="100"/>
      <c r="F43" s="100"/>
      <c r="G43" s="100" t="s">
        <v>55</v>
      </c>
      <c r="H43" s="100"/>
      <c r="I43" s="100"/>
      <c r="J43" s="100"/>
      <c r="K43" s="100"/>
      <c r="L43" s="93"/>
      <c r="M43" s="94"/>
      <c r="N43" s="94"/>
      <c r="O43" s="94"/>
      <c r="P43" s="95"/>
      <c r="Q43" s="93"/>
      <c r="R43" s="94"/>
      <c r="S43" s="94"/>
      <c r="T43" s="94"/>
      <c r="U43" s="95"/>
      <c r="V43" s="141"/>
      <c r="W43" s="142"/>
      <c r="X43" s="142"/>
      <c r="Y43" s="142"/>
      <c r="Z43" s="142"/>
      <c r="AA43" s="143"/>
      <c r="AB43" s="141"/>
      <c r="AC43" s="142"/>
      <c r="AD43" s="142"/>
      <c r="AE43" s="142"/>
      <c r="AF43" s="143"/>
      <c r="AG43" s="140"/>
      <c r="AH43" s="140"/>
      <c r="AI43" s="140"/>
      <c r="AJ43" s="91"/>
      <c r="AK43" s="92"/>
    </row>
    <row r="44" spans="1:37" ht="15.75" customHeight="1" x14ac:dyDescent="0.25">
      <c r="A44" s="20"/>
      <c r="B44" s="134" t="s">
        <v>79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40"/>
      <c r="AH44" s="140"/>
      <c r="AI44" s="140"/>
      <c r="AJ44" s="91"/>
      <c r="AK44" s="92"/>
    </row>
    <row r="45" spans="1:37" ht="29.1" customHeight="1" x14ac:dyDescent="0.25">
      <c r="A45" s="20"/>
      <c r="B45" s="123" t="s">
        <v>0</v>
      </c>
      <c r="C45" s="115" t="s">
        <v>66</v>
      </c>
      <c r="D45" s="115"/>
      <c r="E45" s="115"/>
      <c r="F45" s="115"/>
      <c r="G45" s="115" t="s">
        <v>1</v>
      </c>
      <c r="H45" s="115"/>
      <c r="I45" s="115"/>
      <c r="J45" s="115"/>
      <c r="K45" s="115"/>
      <c r="L45" s="115" t="s">
        <v>73</v>
      </c>
      <c r="M45" s="115"/>
      <c r="N45" s="115"/>
      <c r="O45" s="115"/>
      <c r="P45" s="115"/>
      <c r="Q45" s="115" t="s">
        <v>74</v>
      </c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35"/>
      <c r="AG45" s="140"/>
      <c r="AH45" s="140"/>
      <c r="AI45" s="140"/>
      <c r="AJ45" s="91"/>
      <c r="AK45" s="92"/>
    </row>
    <row r="46" spans="1:37" ht="29.1" customHeight="1" x14ac:dyDescent="0.25">
      <c r="A46" s="20"/>
      <c r="B46" s="12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35" t="s">
        <v>76</v>
      </c>
      <c r="R46" s="136"/>
      <c r="S46" s="136"/>
      <c r="T46" s="136"/>
      <c r="U46" s="136"/>
      <c r="V46" s="136"/>
      <c r="W46" s="136"/>
      <c r="X46" s="137"/>
      <c r="Y46" s="138" t="s">
        <v>77</v>
      </c>
      <c r="Z46" s="139"/>
      <c r="AA46" s="139"/>
      <c r="AB46" s="139"/>
      <c r="AC46" s="139"/>
      <c r="AD46" s="139"/>
      <c r="AE46" s="139"/>
      <c r="AF46" s="139"/>
      <c r="AG46" s="140"/>
      <c r="AH46" s="140"/>
      <c r="AI46" s="140"/>
      <c r="AJ46" s="91"/>
      <c r="AK46" s="92"/>
    </row>
    <row r="47" spans="1:37" ht="15.75" x14ac:dyDescent="0.25">
      <c r="A47" s="20"/>
      <c r="B47" s="47" t="s">
        <v>114</v>
      </c>
      <c r="C47" s="93" t="s">
        <v>5</v>
      </c>
      <c r="D47" s="94"/>
      <c r="E47" s="94"/>
      <c r="F47" s="95"/>
      <c r="G47" s="100" t="s">
        <v>62</v>
      </c>
      <c r="H47" s="100"/>
      <c r="I47" s="100"/>
      <c r="J47" s="100"/>
      <c r="K47" s="100"/>
      <c r="L47" s="93"/>
      <c r="M47" s="94"/>
      <c r="N47" s="94"/>
      <c r="O47" s="94"/>
      <c r="P47" s="95"/>
      <c r="Q47" s="116"/>
      <c r="R47" s="117"/>
      <c r="S47" s="117"/>
      <c r="T47" s="117"/>
      <c r="U47" s="117"/>
      <c r="V47" s="117"/>
      <c r="W47" s="117"/>
      <c r="X47" s="118"/>
      <c r="Y47" s="116"/>
      <c r="Z47" s="117"/>
      <c r="AA47" s="117"/>
      <c r="AB47" s="117"/>
      <c r="AC47" s="117"/>
      <c r="AD47" s="117"/>
      <c r="AE47" s="117"/>
      <c r="AF47" s="117"/>
      <c r="AG47" s="140"/>
      <c r="AH47" s="140"/>
      <c r="AI47" s="140"/>
      <c r="AJ47" s="91"/>
      <c r="AK47" s="92"/>
    </row>
    <row r="48" spans="1:37" ht="15" customHeight="1" x14ac:dyDescent="0.25">
      <c r="A48" s="20"/>
      <c r="B48" s="47" t="s">
        <v>6</v>
      </c>
      <c r="C48" s="93" t="s">
        <v>7</v>
      </c>
      <c r="D48" s="94"/>
      <c r="E48" s="94"/>
      <c r="F48" s="95"/>
      <c r="G48" s="147" t="s">
        <v>8</v>
      </c>
      <c r="H48" s="148"/>
      <c r="I48" s="148"/>
      <c r="J48" s="148"/>
      <c r="K48" s="149"/>
      <c r="L48" s="93"/>
      <c r="M48" s="94"/>
      <c r="N48" s="94"/>
      <c r="O48" s="94"/>
      <c r="P48" s="95"/>
      <c r="Q48" s="116"/>
      <c r="R48" s="117"/>
      <c r="S48" s="117"/>
      <c r="T48" s="117"/>
      <c r="U48" s="117"/>
      <c r="V48" s="117"/>
      <c r="W48" s="117"/>
      <c r="X48" s="118"/>
      <c r="Y48" s="116"/>
      <c r="Z48" s="117"/>
      <c r="AA48" s="117"/>
      <c r="AB48" s="117"/>
      <c r="AC48" s="117"/>
      <c r="AD48" s="117"/>
      <c r="AE48" s="117"/>
      <c r="AF48" s="117"/>
      <c r="AG48" s="140"/>
      <c r="AH48" s="140"/>
      <c r="AI48" s="140"/>
      <c r="AJ48" s="91"/>
      <c r="AK48" s="92"/>
    </row>
    <row r="49" spans="1:37" ht="15" customHeight="1" x14ac:dyDescent="0.25">
      <c r="A49" s="20"/>
      <c r="B49" s="47" t="s">
        <v>9</v>
      </c>
      <c r="C49" s="93" t="s">
        <v>7</v>
      </c>
      <c r="D49" s="94"/>
      <c r="E49" s="94"/>
      <c r="F49" s="95"/>
      <c r="G49" s="150"/>
      <c r="H49" s="151"/>
      <c r="I49" s="151"/>
      <c r="J49" s="151"/>
      <c r="K49" s="152"/>
      <c r="L49" s="93"/>
      <c r="M49" s="94"/>
      <c r="N49" s="94"/>
      <c r="O49" s="94"/>
      <c r="P49" s="95"/>
      <c r="Q49" s="116"/>
      <c r="R49" s="117"/>
      <c r="S49" s="117"/>
      <c r="T49" s="117"/>
      <c r="U49" s="117"/>
      <c r="V49" s="117"/>
      <c r="W49" s="117"/>
      <c r="X49" s="118"/>
      <c r="Y49" s="116"/>
      <c r="Z49" s="117"/>
      <c r="AA49" s="117"/>
      <c r="AB49" s="117"/>
      <c r="AC49" s="117"/>
      <c r="AD49" s="117"/>
      <c r="AE49" s="117"/>
      <c r="AF49" s="117"/>
      <c r="AG49" s="140"/>
      <c r="AH49" s="140"/>
      <c r="AI49" s="140"/>
      <c r="AJ49" s="91"/>
      <c r="AK49" s="92"/>
    </row>
    <row r="50" spans="1:37" ht="15" customHeight="1" x14ac:dyDescent="0.25">
      <c r="A50" s="20"/>
      <c r="B50" s="47" t="s">
        <v>10</v>
      </c>
      <c r="C50" s="93" t="s">
        <v>7</v>
      </c>
      <c r="D50" s="94"/>
      <c r="E50" s="94"/>
      <c r="F50" s="95"/>
      <c r="G50" s="150"/>
      <c r="H50" s="151"/>
      <c r="I50" s="151"/>
      <c r="J50" s="151"/>
      <c r="K50" s="152"/>
      <c r="L50" s="93"/>
      <c r="M50" s="94"/>
      <c r="N50" s="94"/>
      <c r="O50" s="94"/>
      <c r="P50" s="95"/>
      <c r="Q50" s="116"/>
      <c r="R50" s="117"/>
      <c r="S50" s="117"/>
      <c r="T50" s="117"/>
      <c r="U50" s="117"/>
      <c r="V50" s="117"/>
      <c r="W50" s="117"/>
      <c r="X50" s="118"/>
      <c r="Y50" s="116"/>
      <c r="Z50" s="117"/>
      <c r="AA50" s="117"/>
      <c r="AB50" s="117"/>
      <c r="AC50" s="117"/>
      <c r="AD50" s="117"/>
      <c r="AE50" s="117"/>
      <c r="AF50" s="117"/>
      <c r="AG50" s="140"/>
      <c r="AH50" s="140"/>
      <c r="AI50" s="140"/>
      <c r="AJ50" s="91"/>
      <c r="AK50" s="92"/>
    </row>
    <row r="51" spans="1:37" ht="15" customHeight="1" x14ac:dyDescent="0.25">
      <c r="A51" s="20"/>
      <c r="B51" s="47" t="s">
        <v>11</v>
      </c>
      <c r="C51" s="93" t="s">
        <v>7</v>
      </c>
      <c r="D51" s="94"/>
      <c r="E51" s="94"/>
      <c r="F51" s="95"/>
      <c r="G51" s="150"/>
      <c r="H51" s="151"/>
      <c r="I51" s="151"/>
      <c r="J51" s="151"/>
      <c r="K51" s="152"/>
      <c r="L51" s="93"/>
      <c r="M51" s="94"/>
      <c r="N51" s="94"/>
      <c r="O51" s="94"/>
      <c r="P51" s="95"/>
      <c r="Q51" s="116"/>
      <c r="R51" s="117"/>
      <c r="S51" s="117"/>
      <c r="T51" s="117"/>
      <c r="U51" s="117"/>
      <c r="V51" s="117"/>
      <c r="W51" s="117"/>
      <c r="X51" s="118"/>
      <c r="Y51" s="116"/>
      <c r="Z51" s="117"/>
      <c r="AA51" s="117"/>
      <c r="AB51" s="117"/>
      <c r="AC51" s="117"/>
      <c r="AD51" s="117"/>
      <c r="AE51" s="117"/>
      <c r="AF51" s="117"/>
      <c r="AG51" s="140"/>
      <c r="AH51" s="140"/>
      <c r="AI51" s="140"/>
      <c r="AJ51" s="91"/>
      <c r="AK51" s="92"/>
    </row>
    <row r="52" spans="1:37" ht="15" customHeight="1" x14ac:dyDescent="0.25">
      <c r="A52" s="20"/>
      <c r="B52" s="47" t="s">
        <v>12</v>
      </c>
      <c r="C52" s="93" t="s">
        <v>7</v>
      </c>
      <c r="D52" s="94"/>
      <c r="E52" s="94"/>
      <c r="F52" s="95"/>
      <c r="G52" s="150"/>
      <c r="H52" s="151"/>
      <c r="I52" s="151"/>
      <c r="J52" s="151"/>
      <c r="K52" s="152"/>
      <c r="L52" s="93"/>
      <c r="M52" s="94"/>
      <c r="N52" s="94"/>
      <c r="O52" s="94"/>
      <c r="P52" s="95"/>
      <c r="Q52" s="116"/>
      <c r="R52" s="117"/>
      <c r="S52" s="117"/>
      <c r="T52" s="117"/>
      <c r="U52" s="117"/>
      <c r="V52" s="117"/>
      <c r="W52" s="117"/>
      <c r="X52" s="118"/>
      <c r="Y52" s="116"/>
      <c r="Z52" s="117"/>
      <c r="AA52" s="117"/>
      <c r="AB52" s="117"/>
      <c r="AC52" s="117"/>
      <c r="AD52" s="117"/>
      <c r="AE52" s="117"/>
      <c r="AF52" s="117"/>
      <c r="AG52" s="140"/>
      <c r="AH52" s="140"/>
      <c r="AI52" s="140"/>
      <c r="AJ52" s="91"/>
      <c r="AK52" s="92"/>
    </row>
    <row r="53" spans="1:37" ht="15" customHeight="1" x14ac:dyDescent="0.25">
      <c r="A53" s="20"/>
      <c r="B53" s="47" t="s">
        <v>13</v>
      </c>
      <c r="C53" s="93" t="s">
        <v>7</v>
      </c>
      <c r="D53" s="94"/>
      <c r="E53" s="94"/>
      <c r="F53" s="95"/>
      <c r="G53" s="150"/>
      <c r="H53" s="151"/>
      <c r="I53" s="151"/>
      <c r="J53" s="151"/>
      <c r="K53" s="152"/>
      <c r="L53" s="93"/>
      <c r="M53" s="94"/>
      <c r="N53" s="94"/>
      <c r="O53" s="94"/>
      <c r="P53" s="95"/>
      <c r="Q53" s="116"/>
      <c r="R53" s="117"/>
      <c r="S53" s="117"/>
      <c r="T53" s="117"/>
      <c r="U53" s="117"/>
      <c r="V53" s="117"/>
      <c r="W53" s="117"/>
      <c r="X53" s="118"/>
      <c r="Y53" s="116"/>
      <c r="Z53" s="117"/>
      <c r="AA53" s="117"/>
      <c r="AB53" s="117"/>
      <c r="AC53" s="117"/>
      <c r="AD53" s="117"/>
      <c r="AE53" s="117"/>
      <c r="AF53" s="117"/>
      <c r="AG53" s="140"/>
      <c r="AH53" s="140"/>
      <c r="AI53" s="140"/>
      <c r="AJ53" s="91"/>
      <c r="AK53" s="92"/>
    </row>
    <row r="54" spans="1:37" ht="15" customHeight="1" x14ac:dyDescent="0.25">
      <c r="A54" s="20"/>
      <c r="B54" s="47" t="s">
        <v>14</v>
      </c>
      <c r="C54" s="93" t="s">
        <v>7</v>
      </c>
      <c r="D54" s="94"/>
      <c r="E54" s="94"/>
      <c r="F54" s="95"/>
      <c r="G54" s="150"/>
      <c r="H54" s="151"/>
      <c r="I54" s="151"/>
      <c r="J54" s="151"/>
      <c r="K54" s="152"/>
      <c r="L54" s="93"/>
      <c r="M54" s="94"/>
      <c r="N54" s="94"/>
      <c r="O54" s="94"/>
      <c r="P54" s="95"/>
      <c r="Q54" s="116"/>
      <c r="R54" s="117"/>
      <c r="S54" s="117"/>
      <c r="T54" s="117"/>
      <c r="U54" s="117"/>
      <c r="V54" s="117"/>
      <c r="W54" s="117"/>
      <c r="X54" s="118"/>
      <c r="Y54" s="116"/>
      <c r="Z54" s="117"/>
      <c r="AA54" s="117"/>
      <c r="AB54" s="117"/>
      <c r="AC54" s="117"/>
      <c r="AD54" s="117"/>
      <c r="AE54" s="117"/>
      <c r="AF54" s="117"/>
      <c r="AG54" s="140"/>
      <c r="AH54" s="140"/>
      <c r="AI54" s="140"/>
      <c r="AJ54" s="91"/>
      <c r="AK54" s="92"/>
    </row>
    <row r="55" spans="1:37" ht="15" customHeight="1" x14ac:dyDescent="0.25">
      <c r="A55" s="20"/>
      <c r="B55" s="47" t="s">
        <v>15</v>
      </c>
      <c r="C55" s="93" t="s">
        <v>7</v>
      </c>
      <c r="D55" s="94"/>
      <c r="E55" s="94"/>
      <c r="F55" s="95"/>
      <c r="G55" s="150"/>
      <c r="H55" s="151"/>
      <c r="I55" s="151"/>
      <c r="J55" s="151"/>
      <c r="K55" s="152"/>
      <c r="L55" s="93"/>
      <c r="M55" s="94"/>
      <c r="N55" s="94"/>
      <c r="O55" s="94"/>
      <c r="P55" s="95"/>
      <c r="Q55" s="116"/>
      <c r="R55" s="117"/>
      <c r="S55" s="117"/>
      <c r="T55" s="117"/>
      <c r="U55" s="117"/>
      <c r="V55" s="117"/>
      <c r="W55" s="117"/>
      <c r="X55" s="118"/>
      <c r="Y55" s="116"/>
      <c r="Z55" s="117"/>
      <c r="AA55" s="117"/>
      <c r="AB55" s="117"/>
      <c r="AC55" s="117"/>
      <c r="AD55" s="117"/>
      <c r="AE55" s="117"/>
      <c r="AF55" s="117"/>
      <c r="AG55" s="140"/>
      <c r="AH55" s="140"/>
      <c r="AI55" s="140"/>
      <c r="AJ55" s="91"/>
      <c r="AK55" s="92"/>
    </row>
    <row r="56" spans="1:37" ht="15" customHeight="1" x14ac:dyDescent="0.25">
      <c r="A56" s="20"/>
      <c r="B56" s="47" t="s">
        <v>57</v>
      </c>
      <c r="C56" s="93" t="s">
        <v>7</v>
      </c>
      <c r="D56" s="94"/>
      <c r="E56" s="94"/>
      <c r="F56" s="95"/>
      <c r="G56" s="150"/>
      <c r="H56" s="151"/>
      <c r="I56" s="151"/>
      <c r="J56" s="151"/>
      <c r="K56" s="152"/>
      <c r="L56" s="93"/>
      <c r="M56" s="94"/>
      <c r="N56" s="94"/>
      <c r="O56" s="94"/>
      <c r="P56" s="95"/>
      <c r="Q56" s="116"/>
      <c r="R56" s="117"/>
      <c r="S56" s="117"/>
      <c r="T56" s="117"/>
      <c r="U56" s="117"/>
      <c r="V56" s="117"/>
      <c r="W56" s="117"/>
      <c r="X56" s="118"/>
      <c r="Y56" s="116"/>
      <c r="Z56" s="117"/>
      <c r="AA56" s="117"/>
      <c r="AB56" s="117"/>
      <c r="AC56" s="117"/>
      <c r="AD56" s="117"/>
      <c r="AE56" s="117"/>
      <c r="AF56" s="117"/>
      <c r="AG56" s="140"/>
      <c r="AH56" s="140"/>
      <c r="AI56" s="140"/>
      <c r="AJ56" s="91"/>
      <c r="AK56" s="92"/>
    </row>
    <row r="57" spans="1:37" ht="15" customHeight="1" x14ac:dyDescent="0.25">
      <c r="A57" s="20"/>
      <c r="B57" s="47" t="s">
        <v>16</v>
      </c>
      <c r="C57" s="93" t="s">
        <v>7</v>
      </c>
      <c r="D57" s="94"/>
      <c r="E57" s="94"/>
      <c r="F57" s="95"/>
      <c r="G57" s="150"/>
      <c r="H57" s="151"/>
      <c r="I57" s="151"/>
      <c r="J57" s="151"/>
      <c r="K57" s="152"/>
      <c r="L57" s="93"/>
      <c r="M57" s="94"/>
      <c r="N57" s="94"/>
      <c r="O57" s="94"/>
      <c r="P57" s="95"/>
      <c r="Q57" s="116"/>
      <c r="R57" s="117"/>
      <c r="S57" s="117"/>
      <c r="T57" s="117"/>
      <c r="U57" s="117"/>
      <c r="V57" s="117"/>
      <c r="W57" s="117"/>
      <c r="X57" s="118"/>
      <c r="Y57" s="116"/>
      <c r="Z57" s="117"/>
      <c r="AA57" s="117"/>
      <c r="AB57" s="117"/>
      <c r="AC57" s="117"/>
      <c r="AD57" s="117"/>
      <c r="AE57" s="117"/>
      <c r="AF57" s="117"/>
      <c r="AG57" s="140"/>
      <c r="AH57" s="140"/>
      <c r="AI57" s="140"/>
      <c r="AJ57" s="91"/>
      <c r="AK57" s="92"/>
    </row>
    <row r="58" spans="1:37" ht="15" customHeight="1" x14ac:dyDescent="0.25">
      <c r="A58" s="20"/>
      <c r="B58" s="47" t="s">
        <v>17</v>
      </c>
      <c r="C58" s="93" t="s">
        <v>7</v>
      </c>
      <c r="D58" s="94"/>
      <c r="E58" s="94"/>
      <c r="F58" s="95"/>
      <c r="G58" s="150"/>
      <c r="H58" s="151"/>
      <c r="I58" s="151"/>
      <c r="J58" s="151"/>
      <c r="K58" s="152"/>
      <c r="L58" s="93"/>
      <c r="M58" s="94"/>
      <c r="N58" s="94"/>
      <c r="O58" s="94"/>
      <c r="P58" s="95"/>
      <c r="Q58" s="116"/>
      <c r="R58" s="117"/>
      <c r="S58" s="117"/>
      <c r="T58" s="117"/>
      <c r="U58" s="117"/>
      <c r="V58" s="117"/>
      <c r="W58" s="117"/>
      <c r="X58" s="118"/>
      <c r="Y58" s="116"/>
      <c r="Z58" s="117"/>
      <c r="AA58" s="117"/>
      <c r="AB58" s="117"/>
      <c r="AC58" s="117"/>
      <c r="AD58" s="117"/>
      <c r="AE58" s="117"/>
      <c r="AF58" s="117"/>
      <c r="AG58" s="140"/>
      <c r="AH58" s="140"/>
      <c r="AI58" s="140"/>
      <c r="AJ58" s="91"/>
      <c r="AK58" s="92"/>
    </row>
    <row r="59" spans="1:37" ht="15" customHeight="1" x14ac:dyDescent="0.25">
      <c r="A59" s="20"/>
      <c r="B59" s="47" t="s">
        <v>81</v>
      </c>
      <c r="C59" s="93" t="s">
        <v>7</v>
      </c>
      <c r="D59" s="94"/>
      <c r="E59" s="94"/>
      <c r="F59" s="95"/>
      <c r="G59" s="150"/>
      <c r="H59" s="151"/>
      <c r="I59" s="151"/>
      <c r="J59" s="151"/>
      <c r="K59" s="152"/>
      <c r="L59" s="93"/>
      <c r="M59" s="94"/>
      <c r="N59" s="94"/>
      <c r="O59" s="94"/>
      <c r="P59" s="95"/>
      <c r="Q59" s="116"/>
      <c r="R59" s="117"/>
      <c r="S59" s="117"/>
      <c r="T59" s="117"/>
      <c r="U59" s="117"/>
      <c r="V59" s="117"/>
      <c r="W59" s="117"/>
      <c r="X59" s="118"/>
      <c r="Y59" s="116"/>
      <c r="Z59" s="117"/>
      <c r="AA59" s="117"/>
      <c r="AB59" s="117"/>
      <c r="AC59" s="117"/>
      <c r="AD59" s="117"/>
      <c r="AE59" s="117"/>
      <c r="AF59" s="117"/>
      <c r="AG59" s="140"/>
      <c r="AH59" s="140"/>
      <c r="AI59" s="140"/>
      <c r="AJ59" s="91"/>
      <c r="AK59" s="92"/>
    </row>
    <row r="60" spans="1:37" ht="15" customHeight="1" x14ac:dyDescent="0.25">
      <c r="A60" s="20"/>
      <c r="B60" s="47" t="s">
        <v>18</v>
      </c>
      <c r="C60" s="93" t="s">
        <v>7</v>
      </c>
      <c r="D60" s="94"/>
      <c r="E60" s="94"/>
      <c r="F60" s="95"/>
      <c r="G60" s="150"/>
      <c r="H60" s="151"/>
      <c r="I60" s="151"/>
      <c r="J60" s="151"/>
      <c r="K60" s="152"/>
      <c r="L60" s="93"/>
      <c r="M60" s="94"/>
      <c r="N60" s="94"/>
      <c r="O60" s="94"/>
      <c r="P60" s="95"/>
      <c r="Q60" s="116"/>
      <c r="R60" s="117"/>
      <c r="S60" s="117"/>
      <c r="T60" s="117"/>
      <c r="U60" s="117"/>
      <c r="V60" s="117"/>
      <c r="W60" s="117"/>
      <c r="X60" s="118"/>
      <c r="Y60" s="116"/>
      <c r="Z60" s="117"/>
      <c r="AA60" s="117"/>
      <c r="AB60" s="117"/>
      <c r="AC60" s="117"/>
      <c r="AD60" s="117"/>
      <c r="AE60" s="117"/>
      <c r="AF60" s="117"/>
      <c r="AG60" s="140"/>
      <c r="AH60" s="140"/>
      <c r="AI60" s="140"/>
      <c r="AJ60" s="91"/>
      <c r="AK60" s="92"/>
    </row>
    <row r="61" spans="1:37" ht="15" customHeight="1" x14ac:dyDescent="0.25">
      <c r="A61" s="20"/>
      <c r="B61" s="47" t="s">
        <v>160</v>
      </c>
      <c r="C61" s="93" t="s">
        <v>7</v>
      </c>
      <c r="D61" s="94"/>
      <c r="E61" s="94"/>
      <c r="F61" s="95"/>
      <c r="G61" s="153"/>
      <c r="H61" s="154"/>
      <c r="I61" s="154"/>
      <c r="J61" s="154"/>
      <c r="K61" s="155"/>
      <c r="L61" s="93"/>
      <c r="M61" s="94"/>
      <c r="N61" s="94"/>
      <c r="O61" s="94"/>
      <c r="P61" s="95"/>
      <c r="Q61" s="116"/>
      <c r="R61" s="117"/>
      <c r="S61" s="117"/>
      <c r="T61" s="117"/>
      <c r="U61" s="117"/>
      <c r="V61" s="117"/>
      <c r="W61" s="117"/>
      <c r="X61" s="118"/>
      <c r="Y61" s="116"/>
      <c r="Z61" s="117"/>
      <c r="AA61" s="117"/>
      <c r="AB61" s="117"/>
      <c r="AC61" s="117"/>
      <c r="AD61" s="117"/>
      <c r="AE61" s="117"/>
      <c r="AF61" s="117"/>
      <c r="AG61" s="140"/>
      <c r="AH61" s="140"/>
      <c r="AI61" s="140"/>
      <c r="AJ61" s="91"/>
      <c r="AK61" s="92"/>
    </row>
    <row r="62" spans="1:37" ht="29.25" customHeight="1" thickBot="1" x14ac:dyDescent="0.3">
      <c r="A62" s="20"/>
      <c r="B62" s="53" t="s">
        <v>159</v>
      </c>
      <c r="C62" s="119" t="s">
        <v>58</v>
      </c>
      <c r="D62" s="120"/>
      <c r="E62" s="120"/>
      <c r="F62" s="121"/>
      <c r="G62" s="119" t="s">
        <v>82</v>
      </c>
      <c r="H62" s="120"/>
      <c r="I62" s="120"/>
      <c r="J62" s="120"/>
      <c r="K62" s="121"/>
      <c r="L62" s="119"/>
      <c r="M62" s="120"/>
      <c r="N62" s="120"/>
      <c r="O62" s="120"/>
      <c r="P62" s="121"/>
      <c r="Q62" s="144"/>
      <c r="R62" s="145"/>
      <c r="S62" s="145"/>
      <c r="T62" s="145"/>
      <c r="U62" s="145"/>
      <c r="V62" s="145"/>
      <c r="W62" s="145"/>
      <c r="X62" s="146"/>
      <c r="Y62" s="144"/>
      <c r="Z62" s="145"/>
      <c r="AA62" s="145"/>
      <c r="AB62" s="145"/>
      <c r="AC62" s="145"/>
      <c r="AD62" s="145"/>
      <c r="AE62" s="145"/>
      <c r="AF62" s="146"/>
      <c r="AG62" s="140"/>
      <c r="AH62" s="140"/>
      <c r="AI62" s="140"/>
      <c r="AJ62" s="91"/>
      <c r="AK62" s="92"/>
    </row>
    <row r="63" spans="1:37" ht="15.75" x14ac:dyDescent="0.25">
      <c r="B63" s="26"/>
      <c r="AF63" s="27"/>
      <c r="AG63" s="73" t="s">
        <v>107</v>
      </c>
      <c r="AH63" s="74"/>
      <c r="AI63" s="74"/>
      <c r="AJ63" s="74"/>
      <c r="AK63" s="54">
        <f>AK32</f>
        <v>0</v>
      </c>
    </row>
    <row r="64" spans="1:37" ht="15.75" x14ac:dyDescent="0.25">
      <c r="AF64" s="20"/>
      <c r="AG64" s="73" t="s">
        <v>115</v>
      </c>
      <c r="AH64" s="74"/>
      <c r="AI64" s="74"/>
      <c r="AJ64" s="74"/>
      <c r="AK64" s="54">
        <f>AK63*0.25</f>
        <v>0</v>
      </c>
    </row>
    <row r="65" spans="32:37" ht="16.5" thickBot="1" x14ac:dyDescent="0.3">
      <c r="AF65" s="20"/>
      <c r="AG65" s="75" t="s">
        <v>108</v>
      </c>
      <c r="AH65" s="76"/>
      <c r="AI65" s="76"/>
      <c r="AJ65" s="76"/>
      <c r="AK65" s="55">
        <f>AK63+AK64</f>
        <v>0</v>
      </c>
    </row>
  </sheetData>
  <sheetProtection algorithmName="SHA-512" hashValue="8ubzi2VNyvE1HvUct3wzNtzS9X94T+cUSIj+sudhoX2weo/Y/7ussJxaxywiPLv+qF4TZleQO7Tc5iQ7yGI1nQ==" saltValue="3Ziw5LTWGUrwsfkeUYpAFQ==" spinCount="100000" sheet="1" objects="1" scenarios="1"/>
  <mergeCells count="175">
    <mergeCell ref="B1:AI1"/>
    <mergeCell ref="B3:C3"/>
    <mergeCell ref="D3:J3"/>
    <mergeCell ref="B4:C4"/>
    <mergeCell ref="D4:J4"/>
    <mergeCell ref="B5:C5"/>
    <mergeCell ref="D5:J5"/>
    <mergeCell ref="B8:AI8"/>
    <mergeCell ref="C11:S11"/>
    <mergeCell ref="T11:AI11"/>
    <mergeCell ref="B12:AI12"/>
    <mergeCell ref="B14:AI14"/>
    <mergeCell ref="B15:N15"/>
    <mergeCell ref="O15:S15"/>
    <mergeCell ref="T15:AB15"/>
    <mergeCell ref="AC15:AI15"/>
    <mergeCell ref="AK16:AK25"/>
    <mergeCell ref="C17:F17"/>
    <mergeCell ref="G17:N17"/>
    <mergeCell ref="C18:F18"/>
    <mergeCell ref="G18:N18"/>
    <mergeCell ref="C19:F19"/>
    <mergeCell ref="G19:N19"/>
    <mergeCell ref="C20:F20"/>
    <mergeCell ref="G20:N20"/>
    <mergeCell ref="C21:F21"/>
    <mergeCell ref="C16:F16"/>
    <mergeCell ref="G16:N16"/>
    <mergeCell ref="O16:S25"/>
    <mergeCell ref="T16:AB25"/>
    <mergeCell ref="AC16:AI25"/>
    <mergeCell ref="AJ16:AJ25"/>
    <mergeCell ref="G21:N21"/>
    <mergeCell ref="C22:F22"/>
    <mergeCell ref="C23:F23"/>
    <mergeCell ref="C24:F24"/>
    <mergeCell ref="C25:F25"/>
    <mergeCell ref="G22:N24"/>
    <mergeCell ref="G25:N25"/>
    <mergeCell ref="T28:AB28"/>
    <mergeCell ref="AC28:AI28"/>
    <mergeCell ref="AJ28:AK28"/>
    <mergeCell ref="B30:AK30"/>
    <mergeCell ref="B31:AF31"/>
    <mergeCell ref="AG31:AI31"/>
    <mergeCell ref="B26:S26"/>
    <mergeCell ref="T26:AB26"/>
    <mergeCell ref="AC26:AI26"/>
    <mergeCell ref="AJ26:AK26"/>
    <mergeCell ref="T27:AB27"/>
    <mergeCell ref="AC27:AI27"/>
    <mergeCell ref="AJ27:AK27"/>
    <mergeCell ref="B32:AF32"/>
    <mergeCell ref="AG32:AI62"/>
    <mergeCell ref="AJ32:AJ62"/>
    <mergeCell ref="AK32:AK62"/>
    <mergeCell ref="B33:K33"/>
    <mergeCell ref="L33:AF33"/>
    <mergeCell ref="B34:K34"/>
    <mergeCell ref="L34:AF34"/>
    <mergeCell ref="B35:AF35"/>
    <mergeCell ref="B36:K36"/>
    <mergeCell ref="AB39:AF39"/>
    <mergeCell ref="C40:F40"/>
    <mergeCell ref="G40:K40"/>
    <mergeCell ref="L40:P40"/>
    <mergeCell ref="Q40:U40"/>
    <mergeCell ref="V40:AA40"/>
    <mergeCell ref="AB40:AF40"/>
    <mergeCell ref="L36:AF36"/>
    <mergeCell ref="B37:K37"/>
    <mergeCell ref="L37:AF37"/>
    <mergeCell ref="B38:B39"/>
    <mergeCell ref="C38:F39"/>
    <mergeCell ref="G38:K39"/>
    <mergeCell ref="L38:P39"/>
    <mergeCell ref="Q38:AF38"/>
    <mergeCell ref="Q39:U39"/>
    <mergeCell ref="V39:AA39"/>
    <mergeCell ref="C42:F42"/>
    <mergeCell ref="G42:K42"/>
    <mergeCell ref="L42:P42"/>
    <mergeCell ref="Q42:U42"/>
    <mergeCell ref="V42:AA42"/>
    <mergeCell ref="AB42:AF42"/>
    <mergeCell ref="C41:F41"/>
    <mergeCell ref="G41:K41"/>
    <mergeCell ref="L41:P41"/>
    <mergeCell ref="Q41:U41"/>
    <mergeCell ref="V41:AA41"/>
    <mergeCell ref="AB41:AF41"/>
    <mergeCell ref="B44:AF44"/>
    <mergeCell ref="B45:B46"/>
    <mergeCell ref="C45:F46"/>
    <mergeCell ref="G45:K46"/>
    <mergeCell ref="L45:P46"/>
    <mergeCell ref="Q45:AF45"/>
    <mergeCell ref="Q46:X46"/>
    <mergeCell ref="Y46:AF46"/>
    <mergeCell ref="C43:F43"/>
    <mergeCell ref="G43:K43"/>
    <mergeCell ref="L43:P43"/>
    <mergeCell ref="Q43:U43"/>
    <mergeCell ref="V43:AA43"/>
    <mergeCell ref="AB43:AF43"/>
    <mergeCell ref="C47:F47"/>
    <mergeCell ref="G47:K47"/>
    <mergeCell ref="L47:P47"/>
    <mergeCell ref="Q47:X47"/>
    <mergeCell ref="Y47:AF47"/>
    <mergeCell ref="C48:F48"/>
    <mergeCell ref="G48:K61"/>
    <mergeCell ref="L48:P48"/>
    <mergeCell ref="Q48:X48"/>
    <mergeCell ref="Y48:AF48"/>
    <mergeCell ref="C51:F51"/>
    <mergeCell ref="L51:P51"/>
    <mergeCell ref="Q51:X51"/>
    <mergeCell ref="Y51:AF51"/>
    <mergeCell ref="C52:F52"/>
    <mergeCell ref="L52:P52"/>
    <mergeCell ref="Q52:X52"/>
    <mergeCell ref="Y52:AF52"/>
    <mergeCell ref="C49:F49"/>
    <mergeCell ref="L49:P49"/>
    <mergeCell ref="Q49:X49"/>
    <mergeCell ref="Y49:AF49"/>
    <mergeCell ref="C50:F50"/>
    <mergeCell ref="L50:P50"/>
    <mergeCell ref="Q50:X50"/>
    <mergeCell ref="Y50:AF50"/>
    <mergeCell ref="C55:F55"/>
    <mergeCell ref="L55:P55"/>
    <mergeCell ref="Q55:X55"/>
    <mergeCell ref="Y55:AF55"/>
    <mergeCell ref="C56:F56"/>
    <mergeCell ref="L56:P56"/>
    <mergeCell ref="Q56:X56"/>
    <mergeCell ref="Y56:AF56"/>
    <mergeCell ref="C53:F53"/>
    <mergeCell ref="L53:P53"/>
    <mergeCell ref="Q53:X53"/>
    <mergeCell ref="Y53:AF53"/>
    <mergeCell ref="C54:F54"/>
    <mergeCell ref="L54:P54"/>
    <mergeCell ref="Q54:X54"/>
    <mergeCell ref="Y54:AF54"/>
    <mergeCell ref="C59:F59"/>
    <mergeCell ref="L59:P59"/>
    <mergeCell ref="Q59:X59"/>
    <mergeCell ref="Y59:AF59"/>
    <mergeCell ref="C60:F60"/>
    <mergeCell ref="L60:P60"/>
    <mergeCell ref="Q60:X60"/>
    <mergeCell ref="Y60:AF60"/>
    <mergeCell ref="C57:F57"/>
    <mergeCell ref="L57:P57"/>
    <mergeCell ref="Q57:X57"/>
    <mergeCell ref="Y57:AF57"/>
    <mergeCell ref="C58:F58"/>
    <mergeCell ref="L58:P58"/>
    <mergeCell ref="Q58:X58"/>
    <mergeCell ref="Y58:AF58"/>
    <mergeCell ref="AG63:AJ63"/>
    <mergeCell ref="AG64:AJ64"/>
    <mergeCell ref="AG65:AJ65"/>
    <mergeCell ref="C61:F61"/>
    <mergeCell ref="L61:P61"/>
    <mergeCell ref="Q61:X61"/>
    <mergeCell ref="Y61:AF61"/>
    <mergeCell ref="C62:F62"/>
    <mergeCell ref="G62:K62"/>
    <mergeCell ref="L62:P62"/>
    <mergeCell ref="Q62:X62"/>
    <mergeCell ref="Y62:AF62"/>
  </mergeCells>
  <phoneticPr fontId="1" type="noConversion"/>
  <pageMargins left="0.7" right="0.7" top="0.75" bottom="0.75" header="0.3" footer="0.3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REKAPITULACIJA</vt:lpstr>
      <vt:lpstr>Troškovnik 1. GODINA</vt:lpstr>
      <vt:lpstr>Troškovnik 2. GODINA</vt:lpstr>
      <vt:lpstr>Troškovnik 3. GODINA</vt:lpstr>
      <vt:lpstr>REKAPITULACIJA!Podrucje_ispisa</vt:lpstr>
      <vt:lpstr>'Troškovnik 1. GODINA'!Podrucje_ispisa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</dc:creator>
  <cp:lastModifiedBy>Suzana Vračar Travica</cp:lastModifiedBy>
  <cp:lastPrinted>2023-04-18T09:46:22Z</cp:lastPrinted>
  <dcterms:created xsi:type="dcterms:W3CDTF">2022-04-20T11:08:18Z</dcterms:created>
  <dcterms:modified xsi:type="dcterms:W3CDTF">2023-04-26T11:06:09Z</dcterms:modified>
</cp:coreProperties>
</file>